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" yWindow="25" windowWidth="19446" windowHeight="11698"/>
  </bookViews>
  <sheets>
    <sheet name="VAB K" sheetId="1" r:id="rId1"/>
  </sheets>
  <calcPr calcId="145621"/>
</workbook>
</file>

<file path=xl/calcChain.xml><?xml version="1.0" encoding="utf-8"?>
<calcChain xmlns="http://schemas.openxmlformats.org/spreadsheetml/2006/main">
  <c r="AI4" i="1" l="1"/>
  <c r="AO4" i="1" s="1"/>
  <c r="AU4" i="1" s="1"/>
  <c r="BA4" i="1" s="1"/>
  <c r="BG4" i="1" s="1"/>
  <c r="AH4" i="1"/>
  <c r="AN4" i="1" s="1"/>
  <c r="AT4" i="1" s="1"/>
  <c r="AZ4" i="1" s="1"/>
  <c r="BF4" i="1" s="1"/>
  <c r="AE4" i="1"/>
  <c r="AK4" i="1" s="1"/>
  <c r="AQ4" i="1" s="1"/>
  <c r="AW4" i="1" s="1"/>
  <c r="BC4" i="1" s="1"/>
  <c r="BI4" i="1" s="1"/>
  <c r="AD4" i="1"/>
  <c r="AJ4" i="1" s="1"/>
  <c r="AP4" i="1" s="1"/>
  <c r="AV4" i="1" s="1"/>
  <c r="BB4" i="1" s="1"/>
  <c r="BH4" i="1" s="1"/>
  <c r="AC4" i="1"/>
  <c r="AB4" i="1"/>
  <c r="AA4" i="1"/>
  <c r="AG4" i="1" s="1"/>
  <c r="AM4" i="1" s="1"/>
  <c r="AS4" i="1" s="1"/>
  <c r="AY4" i="1" s="1"/>
  <c r="BE4" i="1" s="1"/>
  <c r="Y4" i="1"/>
  <c r="X4" i="1"/>
  <c r="W4" i="1"/>
  <c r="V4" i="1"/>
  <c r="U4" i="1"/>
  <c r="S4" i="1"/>
  <c r="R4" i="1"/>
  <c r="Q4" i="1"/>
  <c r="P4" i="1"/>
  <c r="O4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<sst xmlns="http://schemas.openxmlformats.org/spreadsheetml/2006/main" count="109" uniqueCount="68">
  <si>
    <t>Descripción</t>
  </si>
  <si>
    <t>A</t>
  </si>
  <si>
    <t>AGRICULTURA ,GANADERIA,CAZA Y SILVICULTURA</t>
  </si>
  <si>
    <t>B</t>
  </si>
  <si>
    <t>PESCA</t>
  </si>
  <si>
    <t>C</t>
  </si>
  <si>
    <t>EXPLOTACION DE MINAS Y CANTERAS</t>
  </si>
  <si>
    <t>D</t>
  </si>
  <si>
    <t>INDUSTRIAS MANUFACTURERAS</t>
  </si>
  <si>
    <t>E</t>
  </si>
  <si>
    <t>SUMINISTRO DE ELECTRICIDAD , GAS y AGUA</t>
  </si>
  <si>
    <t>F</t>
  </si>
  <si>
    <t>CONSTRUCCION</t>
  </si>
  <si>
    <t>G</t>
  </si>
  <si>
    <t>COMERCIO MAYORISTA Y MINORISTA Y REPARACIONES</t>
  </si>
  <si>
    <t>H</t>
  </si>
  <si>
    <t>HOTELES Y RESTAURANTES</t>
  </si>
  <si>
    <t>I</t>
  </si>
  <si>
    <t>TRANSPORTE Y COMUNICACIONES</t>
  </si>
  <si>
    <t>J</t>
  </si>
  <si>
    <t>INTERMEDIACION FINANCIERA</t>
  </si>
  <si>
    <t>K</t>
  </si>
  <si>
    <t>ACTIVIDADES INMOBILIARIAS, EMPRESARIALES Y DE ALQUILER</t>
  </si>
  <si>
    <t>L</t>
  </si>
  <si>
    <t>ADMINISTRACION PÚBLICA Y DEFENSA; PLANES DE SEGURIDAD SOCIAL DE AFILIACION OBLIGATORIA</t>
  </si>
  <si>
    <t>M</t>
  </si>
  <si>
    <t>ENSEÑANZA</t>
  </si>
  <si>
    <t>N</t>
  </si>
  <si>
    <t>SERVICIOS SOCIALES Y DE SALUD</t>
  </si>
  <si>
    <t>O</t>
  </si>
  <si>
    <t>OTRAS ACTIVIDADES DE SERVICIOS COMUNITARIAS, SOCIALES Y PERSONALES</t>
  </si>
  <si>
    <t>P</t>
  </si>
  <si>
    <t>HOGARES PRIVADOS CON SERVICIOS DOMESTICOS</t>
  </si>
  <si>
    <t>IP</t>
  </si>
  <si>
    <t>Impuestos a los productos netos de subsidios</t>
  </si>
  <si>
    <t>DI</t>
  </si>
  <si>
    <t>Derechos de Importación</t>
  </si>
  <si>
    <t>IVA</t>
  </si>
  <si>
    <t>Impuesto al Valor Agregado</t>
  </si>
  <si>
    <t>Producto Interno Bruto a precios de mercado</t>
  </si>
  <si>
    <t>VABpb</t>
  </si>
  <si>
    <t>Valor Agregado Bruto a precios básicos</t>
  </si>
  <si>
    <t>PIBpm</t>
  </si>
  <si>
    <t>Trimestre</t>
  </si>
  <si>
    <t xml:space="preserve"> I       </t>
  </si>
  <si>
    <t xml:space="preserve">II      </t>
  </si>
  <si>
    <t xml:space="preserve">III     </t>
  </si>
  <si>
    <t xml:space="preserve">IV      </t>
  </si>
  <si>
    <t>III *</t>
  </si>
  <si>
    <t>II *</t>
  </si>
  <si>
    <t xml:space="preserve"> I *       </t>
  </si>
  <si>
    <t>IV *</t>
  </si>
  <si>
    <t xml:space="preserve"> I *     </t>
  </si>
  <si>
    <t xml:space="preserve">II *   </t>
  </si>
  <si>
    <t xml:space="preserve">III *     </t>
  </si>
  <si>
    <t xml:space="preserve">IV *      </t>
  </si>
  <si>
    <t xml:space="preserve">I  *     </t>
  </si>
  <si>
    <t xml:space="preserve">II *     </t>
  </si>
  <si>
    <t xml:space="preserve">III **    </t>
  </si>
  <si>
    <t xml:space="preserve">IV ***      </t>
  </si>
  <si>
    <r>
      <t>Fuente:</t>
    </r>
    <r>
      <rPr>
        <sz val="8"/>
        <color indexed="8"/>
        <rFont val="Arial"/>
        <family val="2"/>
      </rPr>
      <t xml:space="preserve"> INDEC.</t>
    </r>
  </si>
  <si>
    <t>* Dato provisorio.</t>
  </si>
  <si>
    <t>** Dato provisional.</t>
  </si>
  <si>
    <t>*** Dato preliminar.</t>
  </si>
  <si>
    <t>Año ***</t>
  </si>
  <si>
    <t>Año</t>
  </si>
  <si>
    <t>Año *</t>
  </si>
  <si>
    <t>En miles de pesos a precios de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</si>
</sst>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9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3" fontId="3" fillId="0" borderId="0" xfId="0" applyNumberFormat="1" applyFont="1"/>
    <xf numFmtId="3" fontId="4" fillId="0" borderId="0" xfId="0" applyNumberFormat="1" applyFont="1"/>
    <xf numFmtId="43" fontId="3" fillId="0" borderId="0" xfId="1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/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3" fillId="0" borderId="3" xfId="0" applyNumberFormat="1" applyFont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J36"/>
  <sheetViews>
    <sheetView showGridLines="0"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4" sqref="C4"/>
    </sheetView>
  </sheetViews>
  <sheetFormatPr baseColWidth="10" defaultRowHeight="14.65" x14ac:dyDescent="0.3"/>
  <cols>
    <col min="1" max="1" width="11.44140625" style="2" customWidth="1"/>
    <col min="2" max="2" width="36" style="1" customWidth="1"/>
    <col min="4" max="7" width="10.6640625" customWidth="1"/>
    <col min="8" max="8" width="1.5546875" customWidth="1"/>
    <col min="9" max="13" width="10.6640625" customWidth="1"/>
    <col min="14" max="14" width="1.88671875" customWidth="1"/>
    <col min="15" max="19" width="10.6640625" customWidth="1"/>
    <col min="20" max="20" width="1.109375" customWidth="1"/>
    <col min="21" max="25" width="10.6640625" customWidth="1"/>
    <col min="26" max="26" width="1.44140625" customWidth="1"/>
    <col min="27" max="31" width="10.6640625" customWidth="1"/>
    <col min="32" max="32" width="2" customWidth="1"/>
    <col min="33" max="35" width="10.6640625" customWidth="1"/>
    <col min="38" max="38" width="1.5546875" customWidth="1"/>
    <col min="39" max="43" width="10.6640625" customWidth="1"/>
    <col min="44" max="44" width="1" customWidth="1"/>
    <col min="45" max="49" width="10.6640625" customWidth="1"/>
    <col min="50" max="50" width="1.44140625" customWidth="1"/>
    <col min="51" max="55" width="10.6640625" customWidth="1"/>
    <col min="56" max="56" width="1.44140625" customWidth="1"/>
    <col min="57" max="61" width="10.6640625" customWidth="1"/>
  </cols>
  <sheetData>
    <row r="1" spans="1:62" s="3" customFormat="1" ht="15" customHeight="1" x14ac:dyDescent="0.2">
      <c r="A1" s="33" t="s">
        <v>39</v>
      </c>
      <c r="B1" s="33"/>
    </row>
    <row r="2" spans="1:62" s="3" customFormat="1" ht="11.95" customHeight="1" x14ac:dyDescent="0.25">
      <c r="A2" s="21" t="s">
        <v>67</v>
      </c>
      <c r="B2" s="22"/>
      <c r="C2" s="22"/>
    </row>
    <row r="3" spans="1:62" s="4" customFormat="1" ht="11.95" customHeight="1" x14ac:dyDescent="0.2">
      <c r="A3" s="13"/>
      <c r="B3" s="13"/>
    </row>
    <row r="4" spans="1:62" s="4" customFormat="1" ht="11.95" customHeight="1" x14ac:dyDescent="0.2">
      <c r="A4" s="23" t="s">
        <v>0</v>
      </c>
      <c r="B4" s="27"/>
      <c r="C4" s="34">
        <v>37987</v>
      </c>
      <c r="D4" s="34">
        <v>37987</v>
      </c>
      <c r="E4" s="34">
        <v>38078</v>
      </c>
      <c r="F4" s="34">
        <v>38169</v>
      </c>
      <c r="G4" s="34">
        <v>38261</v>
      </c>
      <c r="H4" s="23"/>
      <c r="I4" s="34">
        <f>DATE(YEAR(C4)+1,MONTH(C4),1)</f>
        <v>38353</v>
      </c>
      <c r="J4" s="34">
        <f t="shared" ref="J4:M4" si="0">DATE(YEAR(D4)+1,MONTH(D4),1)</f>
        <v>38353</v>
      </c>
      <c r="K4" s="34">
        <f t="shared" si="0"/>
        <v>38443</v>
      </c>
      <c r="L4" s="34">
        <f t="shared" si="0"/>
        <v>38534</v>
      </c>
      <c r="M4" s="34">
        <f t="shared" si="0"/>
        <v>38626</v>
      </c>
      <c r="N4" s="23"/>
      <c r="O4" s="34">
        <f>DATE(YEAR(I4)+1,MONTH(I4),1)</f>
        <v>38718</v>
      </c>
      <c r="P4" s="34">
        <f t="shared" ref="P4" si="1">DATE(YEAR(J4)+1,MONTH(J4),1)</f>
        <v>38718</v>
      </c>
      <c r="Q4" s="34">
        <f t="shared" ref="Q4" si="2">DATE(YEAR(K4)+1,MONTH(K4),1)</f>
        <v>38808</v>
      </c>
      <c r="R4" s="34">
        <f t="shared" ref="R4" si="3">DATE(YEAR(L4)+1,MONTH(L4),1)</f>
        <v>38899</v>
      </c>
      <c r="S4" s="34">
        <f t="shared" ref="S4" si="4">DATE(YEAR(M4)+1,MONTH(M4),1)</f>
        <v>38991</v>
      </c>
      <c r="T4" s="23"/>
      <c r="U4" s="34">
        <f>DATE(YEAR(O4)+1,MONTH(O4),1)</f>
        <v>39083</v>
      </c>
      <c r="V4" s="34">
        <f t="shared" ref="V4" si="5">DATE(YEAR(P4)+1,MONTH(P4),1)</f>
        <v>39083</v>
      </c>
      <c r="W4" s="34">
        <f t="shared" ref="W4" si="6">DATE(YEAR(Q4)+1,MONTH(Q4),1)</f>
        <v>39173</v>
      </c>
      <c r="X4" s="34">
        <f t="shared" ref="X4" si="7">DATE(YEAR(R4)+1,MONTH(R4),1)</f>
        <v>39264</v>
      </c>
      <c r="Y4" s="34">
        <f t="shared" ref="Y4" si="8">DATE(YEAR(S4)+1,MONTH(S4),1)</f>
        <v>39356</v>
      </c>
      <c r="Z4" s="23"/>
      <c r="AA4" s="34">
        <f t="shared" ref="AA4" si="9">DATE(YEAR(U4)+1,MONTH(U4),1)</f>
        <v>39448</v>
      </c>
      <c r="AB4" s="34">
        <f t="shared" ref="AB4" si="10">DATE(YEAR(V4)+1,MONTH(V4),1)</f>
        <v>39448</v>
      </c>
      <c r="AC4" s="34">
        <f t="shared" ref="AC4" si="11">DATE(YEAR(W4)+1,MONTH(W4),1)</f>
        <v>39539</v>
      </c>
      <c r="AD4" s="34">
        <f t="shared" ref="AD4" si="12">DATE(YEAR(X4)+1,MONTH(X4),1)</f>
        <v>39630</v>
      </c>
      <c r="AE4" s="34">
        <f t="shared" ref="AE4" si="13">DATE(YEAR(Y4)+1,MONTH(Y4),1)</f>
        <v>39722</v>
      </c>
      <c r="AF4" s="23"/>
      <c r="AG4" s="34">
        <f t="shared" ref="AG4" si="14">DATE(YEAR(AA4)+1,MONTH(AA4),1)</f>
        <v>39814</v>
      </c>
      <c r="AH4" s="34">
        <f t="shared" ref="AH4" si="15">DATE(YEAR(AB4)+1,MONTH(AB4),1)</f>
        <v>39814</v>
      </c>
      <c r="AI4" s="34">
        <f t="shared" ref="AI4" si="16">DATE(YEAR(AC4)+1,MONTH(AC4),1)</f>
        <v>39904</v>
      </c>
      <c r="AJ4" s="34">
        <f t="shared" ref="AJ4" si="17">DATE(YEAR(AD4)+1,MONTH(AD4),1)</f>
        <v>39995</v>
      </c>
      <c r="AK4" s="34">
        <f t="shared" ref="AK4" si="18">DATE(YEAR(AE4)+1,MONTH(AE4),1)</f>
        <v>40087</v>
      </c>
      <c r="AL4" s="23"/>
      <c r="AM4" s="34">
        <f t="shared" ref="AM4" si="19">DATE(YEAR(AG4)+1,MONTH(AG4),1)</f>
        <v>40179</v>
      </c>
      <c r="AN4" s="34">
        <f t="shared" ref="AN4" si="20">DATE(YEAR(AH4)+1,MONTH(AH4),1)</f>
        <v>40179</v>
      </c>
      <c r="AO4" s="34">
        <f t="shared" ref="AO4" si="21">DATE(YEAR(AI4)+1,MONTH(AI4),1)</f>
        <v>40269</v>
      </c>
      <c r="AP4" s="34">
        <f t="shared" ref="AP4" si="22">DATE(YEAR(AJ4)+1,MONTH(AJ4),1)</f>
        <v>40360</v>
      </c>
      <c r="AQ4" s="34">
        <f t="shared" ref="AQ4" si="23">DATE(YEAR(AK4)+1,MONTH(AK4),1)</f>
        <v>40452</v>
      </c>
      <c r="AR4" s="23"/>
      <c r="AS4" s="34">
        <f t="shared" ref="AS4" si="24">DATE(YEAR(AM4)+1,MONTH(AM4),1)</f>
        <v>40544</v>
      </c>
      <c r="AT4" s="34">
        <f t="shared" ref="AT4" si="25">DATE(YEAR(AN4)+1,MONTH(AN4),1)</f>
        <v>40544</v>
      </c>
      <c r="AU4" s="34">
        <f t="shared" ref="AU4" si="26">DATE(YEAR(AO4)+1,MONTH(AO4),1)</f>
        <v>40634</v>
      </c>
      <c r="AV4" s="34">
        <f t="shared" ref="AV4" si="27">DATE(YEAR(AP4)+1,MONTH(AP4),1)</f>
        <v>40725</v>
      </c>
      <c r="AW4" s="34">
        <f t="shared" ref="AW4" si="28">DATE(YEAR(AQ4)+1,MONTH(AQ4),1)</f>
        <v>40817</v>
      </c>
      <c r="AX4" s="23"/>
      <c r="AY4" s="34">
        <f t="shared" ref="AY4" si="29">DATE(YEAR(AS4)+1,MONTH(AS4),1)</f>
        <v>40909</v>
      </c>
      <c r="AZ4" s="34">
        <f t="shared" ref="AZ4" si="30">DATE(YEAR(AT4)+1,MONTH(AT4),1)</f>
        <v>40909</v>
      </c>
      <c r="BA4" s="34">
        <f t="shared" ref="BA4" si="31">DATE(YEAR(AU4)+1,MONTH(AU4),1)</f>
        <v>41000</v>
      </c>
      <c r="BB4" s="34">
        <f t="shared" ref="BB4" si="32">DATE(YEAR(AV4)+1,MONTH(AV4),1)</f>
        <v>41091</v>
      </c>
      <c r="BC4" s="34">
        <f t="shared" ref="BC4" si="33">DATE(YEAR(AW4)+1,MONTH(AW4),1)</f>
        <v>41183</v>
      </c>
      <c r="BD4" s="23"/>
      <c r="BE4" s="34">
        <f t="shared" ref="BE4" si="34">DATE(YEAR(AY4)+1,MONTH(AY4),1)</f>
        <v>41275</v>
      </c>
      <c r="BF4" s="34">
        <f t="shared" ref="BF4" si="35">DATE(YEAR(AZ4)+1,MONTH(AZ4),1)</f>
        <v>41275</v>
      </c>
      <c r="BG4" s="34">
        <f t="shared" ref="BG4" si="36">DATE(YEAR(BA4)+1,MONTH(BA4),1)</f>
        <v>41365</v>
      </c>
      <c r="BH4" s="34">
        <f t="shared" ref="BH4" si="37">DATE(YEAR(BB4)+1,MONTH(BB4),1)</f>
        <v>41456</v>
      </c>
      <c r="BI4" s="34">
        <f t="shared" ref="BI4" si="38">DATE(YEAR(BC4)+1,MONTH(BC4),1)</f>
        <v>41548</v>
      </c>
      <c r="BJ4" s="23"/>
    </row>
    <row r="5" spans="1:62" s="4" customFormat="1" ht="10.85" customHeight="1" x14ac:dyDescent="0.2">
      <c r="A5" s="28"/>
      <c r="B5" s="28"/>
      <c r="C5" s="23" t="s">
        <v>65</v>
      </c>
      <c r="D5" s="26" t="s">
        <v>43</v>
      </c>
      <c r="E5" s="26"/>
      <c r="F5" s="26"/>
      <c r="G5" s="26"/>
      <c r="H5" s="17"/>
      <c r="I5" s="23" t="s">
        <v>66</v>
      </c>
      <c r="J5" s="26" t="s">
        <v>43</v>
      </c>
      <c r="K5" s="26"/>
      <c r="L5" s="26"/>
      <c r="M5" s="26"/>
      <c r="N5" s="17"/>
      <c r="O5" s="23" t="s">
        <v>66</v>
      </c>
      <c r="P5" s="26" t="s">
        <v>43</v>
      </c>
      <c r="Q5" s="26"/>
      <c r="R5" s="26"/>
      <c r="S5" s="26"/>
      <c r="T5" s="17"/>
      <c r="U5" s="23" t="s">
        <v>66</v>
      </c>
      <c r="V5" s="26" t="s">
        <v>43</v>
      </c>
      <c r="W5" s="26"/>
      <c r="X5" s="26"/>
      <c r="Y5" s="26"/>
      <c r="Z5" s="17"/>
      <c r="AA5" s="23" t="s">
        <v>66</v>
      </c>
      <c r="AB5" s="26" t="s">
        <v>43</v>
      </c>
      <c r="AC5" s="26"/>
      <c r="AD5" s="26"/>
      <c r="AE5" s="26"/>
      <c r="AF5" s="17"/>
      <c r="AG5" s="23" t="s">
        <v>66</v>
      </c>
      <c r="AH5" s="26" t="s">
        <v>43</v>
      </c>
      <c r="AI5" s="26"/>
      <c r="AJ5" s="26"/>
      <c r="AK5" s="26"/>
      <c r="AL5" s="17"/>
      <c r="AM5" s="23" t="s">
        <v>66</v>
      </c>
      <c r="AN5" s="26" t="s">
        <v>43</v>
      </c>
      <c r="AO5" s="26"/>
      <c r="AP5" s="26"/>
      <c r="AQ5" s="26"/>
      <c r="AR5" s="17"/>
      <c r="AS5" s="23" t="s">
        <v>66</v>
      </c>
      <c r="AT5" s="26" t="s">
        <v>43</v>
      </c>
      <c r="AU5" s="26"/>
      <c r="AV5" s="26"/>
      <c r="AW5" s="26"/>
      <c r="AX5" s="17"/>
      <c r="AY5" s="23" t="s">
        <v>66</v>
      </c>
      <c r="AZ5" s="26" t="s">
        <v>43</v>
      </c>
      <c r="BA5" s="26"/>
      <c r="BB5" s="26"/>
      <c r="BC5" s="26"/>
      <c r="BD5" s="17"/>
      <c r="BE5" s="23" t="s">
        <v>64</v>
      </c>
      <c r="BF5" s="25" t="s">
        <v>43</v>
      </c>
      <c r="BG5" s="25"/>
      <c r="BH5" s="25"/>
      <c r="BI5" s="25"/>
    </row>
    <row r="6" spans="1:62" s="9" customFormat="1" ht="11.35" customHeight="1" x14ac:dyDescent="0.2">
      <c r="A6" s="24"/>
      <c r="B6" s="24"/>
      <c r="C6" s="24"/>
      <c r="D6" s="16" t="s">
        <v>44</v>
      </c>
      <c r="E6" s="16" t="s">
        <v>45</v>
      </c>
      <c r="F6" s="16" t="s">
        <v>46</v>
      </c>
      <c r="G6" s="16" t="s">
        <v>47</v>
      </c>
      <c r="H6" s="16"/>
      <c r="I6" s="24"/>
      <c r="J6" s="16" t="s">
        <v>52</v>
      </c>
      <c r="K6" s="16" t="s">
        <v>53</v>
      </c>
      <c r="L6" s="16" t="s">
        <v>54</v>
      </c>
      <c r="M6" s="16" t="s">
        <v>55</v>
      </c>
      <c r="N6" s="16"/>
      <c r="O6" s="24"/>
      <c r="P6" s="16" t="s">
        <v>50</v>
      </c>
      <c r="Q6" s="16" t="s">
        <v>49</v>
      </c>
      <c r="R6" s="16" t="s">
        <v>48</v>
      </c>
      <c r="S6" s="16" t="s">
        <v>51</v>
      </c>
      <c r="T6" s="16"/>
      <c r="U6" s="24"/>
      <c r="V6" s="16" t="s">
        <v>50</v>
      </c>
      <c r="W6" s="16" t="s">
        <v>49</v>
      </c>
      <c r="X6" s="16" t="s">
        <v>48</v>
      </c>
      <c r="Y6" s="16" t="s">
        <v>51</v>
      </c>
      <c r="Z6" s="16"/>
      <c r="AA6" s="24"/>
      <c r="AB6" s="16" t="s">
        <v>50</v>
      </c>
      <c r="AC6" s="16" t="s">
        <v>49</v>
      </c>
      <c r="AD6" s="16" t="s">
        <v>48</v>
      </c>
      <c r="AE6" s="16" t="s">
        <v>51</v>
      </c>
      <c r="AF6" s="16"/>
      <c r="AG6" s="24"/>
      <c r="AH6" s="16" t="s">
        <v>50</v>
      </c>
      <c r="AI6" s="16" t="s">
        <v>49</v>
      </c>
      <c r="AJ6" s="16" t="s">
        <v>48</v>
      </c>
      <c r="AK6" s="16" t="s">
        <v>51</v>
      </c>
      <c r="AL6" s="16"/>
      <c r="AM6" s="24"/>
      <c r="AN6" s="16" t="s">
        <v>50</v>
      </c>
      <c r="AO6" s="16" t="s">
        <v>49</v>
      </c>
      <c r="AP6" s="16" t="s">
        <v>48</v>
      </c>
      <c r="AQ6" s="16" t="s">
        <v>51</v>
      </c>
      <c r="AR6" s="16"/>
      <c r="AS6" s="24"/>
      <c r="AT6" s="16" t="s">
        <v>50</v>
      </c>
      <c r="AU6" s="16" t="s">
        <v>49</v>
      </c>
      <c r="AV6" s="16" t="s">
        <v>48</v>
      </c>
      <c r="AW6" s="16" t="s">
        <v>51</v>
      </c>
      <c r="AX6" s="16"/>
      <c r="AY6" s="24"/>
      <c r="AZ6" s="16" t="s">
        <v>50</v>
      </c>
      <c r="BA6" s="16" t="s">
        <v>49</v>
      </c>
      <c r="BB6" s="16" t="s">
        <v>48</v>
      </c>
      <c r="BC6" s="16" t="s">
        <v>51</v>
      </c>
      <c r="BD6" s="16"/>
      <c r="BE6" s="29"/>
      <c r="BF6" s="16" t="s">
        <v>56</v>
      </c>
      <c r="BG6" s="16" t="s">
        <v>57</v>
      </c>
      <c r="BH6" s="16" t="s">
        <v>58</v>
      </c>
      <c r="BI6" s="16" t="s">
        <v>59</v>
      </c>
    </row>
    <row r="7" spans="1:62" s="9" customFormat="1" x14ac:dyDescent="0.3">
      <c r="A7" s="7"/>
      <c r="B7" s="8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</row>
    <row r="8" spans="1:62" s="4" customFormat="1" ht="21.7" x14ac:dyDescent="0.2">
      <c r="A8" s="5" t="s">
        <v>1</v>
      </c>
      <c r="B8" s="6" t="s">
        <v>2</v>
      </c>
      <c r="C8" s="10">
        <v>40983005.845685177</v>
      </c>
      <c r="D8" s="10">
        <v>26094008.232710104</v>
      </c>
      <c r="E8" s="10">
        <v>44667923.76898738</v>
      </c>
      <c r="F8" s="10">
        <v>30956943.755861081</v>
      </c>
      <c r="G8" s="10">
        <v>62213147.625182152</v>
      </c>
      <c r="H8" s="10"/>
      <c r="I8" s="10">
        <v>46094412.644499004</v>
      </c>
      <c r="J8" s="10">
        <v>30829796.370296951</v>
      </c>
      <c r="K8" s="10">
        <v>61961585.321024127</v>
      </c>
      <c r="L8" s="10">
        <v>30586195.412161119</v>
      </c>
      <c r="M8" s="10">
        <v>61000073.474513806</v>
      </c>
      <c r="N8" s="10"/>
      <c r="O8" s="10">
        <v>47499039.689609796</v>
      </c>
      <c r="P8" s="10">
        <v>29608635.934289306</v>
      </c>
      <c r="Q8" s="10">
        <v>59602932.031598933</v>
      </c>
      <c r="R8" s="10">
        <v>33783477.148581594</v>
      </c>
      <c r="S8" s="10">
        <v>67001113.64396935</v>
      </c>
      <c r="T8" s="10"/>
      <c r="U8" s="10">
        <v>50610713.150296666</v>
      </c>
      <c r="V8" s="10">
        <v>32050204.748480622</v>
      </c>
      <c r="W8" s="10">
        <v>69146502.768777326</v>
      </c>
      <c r="X8" s="10">
        <v>33085059.411133174</v>
      </c>
      <c r="Y8" s="10">
        <v>68161085.672795519</v>
      </c>
      <c r="Z8" s="10"/>
      <c r="AA8" s="10">
        <v>44596694.840768293</v>
      </c>
      <c r="AB8" s="10">
        <v>31170418.809848551</v>
      </c>
      <c r="AC8" s="10">
        <v>62568740.432452723</v>
      </c>
      <c r="AD8" s="10">
        <v>31436601.351712883</v>
      </c>
      <c r="AE8" s="10">
        <v>53211018.769058995</v>
      </c>
      <c r="AF8" s="10"/>
      <c r="AG8" s="10">
        <v>42303666.175723091</v>
      </c>
      <c r="AH8" s="10">
        <v>26786536.699652277</v>
      </c>
      <c r="AI8" s="10">
        <v>46053064.845902242</v>
      </c>
      <c r="AJ8" s="10">
        <v>29706303.444411788</v>
      </c>
      <c r="AK8" s="10">
        <v>66668759.712926067</v>
      </c>
      <c r="AL8" s="10"/>
      <c r="AM8" s="10">
        <v>49044106.109207578</v>
      </c>
      <c r="AN8" s="10">
        <v>29431490.942029018</v>
      </c>
      <c r="AO8" s="10">
        <v>66949073.266345166</v>
      </c>
      <c r="AP8" s="10">
        <v>30868351.562984731</v>
      </c>
      <c r="AQ8" s="10">
        <v>68927508.66547142</v>
      </c>
      <c r="AR8" s="10"/>
      <c r="AS8" s="10">
        <v>47452298.923239507</v>
      </c>
      <c r="AT8" s="10">
        <v>32944512.657716021</v>
      </c>
      <c r="AU8" s="10">
        <v>62104448.608518019</v>
      </c>
      <c r="AV8" s="10">
        <v>31017150.287760213</v>
      </c>
      <c r="AW8" s="10">
        <v>63743084.138963774</v>
      </c>
      <c r="AX8" s="10"/>
      <c r="AY8" s="10">
        <v>44267023.414321147</v>
      </c>
      <c r="AZ8" s="10">
        <v>30749422.519231532</v>
      </c>
      <c r="BA8" s="10">
        <v>46512149.59621603</v>
      </c>
      <c r="BB8" s="10">
        <v>31826929.202902805</v>
      </c>
      <c r="BC8" s="10">
        <v>67979592.338934198</v>
      </c>
      <c r="BD8" s="10"/>
      <c r="BE8" s="10">
        <v>48975775.089914158</v>
      </c>
      <c r="BF8" s="10">
        <v>33086360.339425687</v>
      </c>
      <c r="BG8" s="10">
        <v>62036079.826761067</v>
      </c>
      <c r="BH8" s="10">
        <v>32343759.779584825</v>
      </c>
      <c r="BI8" s="10">
        <v>68436900.413885087</v>
      </c>
    </row>
    <row r="9" spans="1:62" s="4" customFormat="1" ht="10.85" x14ac:dyDescent="0.2">
      <c r="A9" s="5" t="s">
        <v>3</v>
      </c>
      <c r="B9" s="6" t="s">
        <v>4</v>
      </c>
      <c r="C9" s="10">
        <v>1468794.5785279053</v>
      </c>
      <c r="D9" s="10">
        <v>1369410.2624858604</v>
      </c>
      <c r="E9" s="10">
        <v>2174751.557453068</v>
      </c>
      <c r="F9" s="10">
        <v>1199623.0793514778</v>
      </c>
      <c r="G9" s="10">
        <v>1131393.4148212145</v>
      </c>
      <c r="H9" s="10"/>
      <c r="I9" s="10">
        <v>1334982.7722324524</v>
      </c>
      <c r="J9" s="10">
        <v>1308388.8576582323</v>
      </c>
      <c r="K9" s="10">
        <v>2056219.8475207824</v>
      </c>
      <c r="L9" s="10">
        <v>830238.21270874143</v>
      </c>
      <c r="M9" s="10">
        <v>1145084.171042054</v>
      </c>
      <c r="N9" s="10"/>
      <c r="O9" s="10">
        <v>2136858.5897710701</v>
      </c>
      <c r="P9" s="10">
        <v>2099596.3788806419</v>
      </c>
      <c r="Q9" s="10">
        <v>3189693.5167659549</v>
      </c>
      <c r="R9" s="10">
        <v>2017429.002141993</v>
      </c>
      <c r="S9" s="10">
        <v>1240715.4612956878</v>
      </c>
      <c r="T9" s="10"/>
      <c r="U9" s="10">
        <v>1920212.7731015906</v>
      </c>
      <c r="V9" s="10">
        <v>1787072.4215038032</v>
      </c>
      <c r="W9" s="10">
        <v>3322264.2439279114</v>
      </c>
      <c r="X9" s="10">
        <v>1660081.8749235657</v>
      </c>
      <c r="Y9" s="10">
        <v>911432.55205108249</v>
      </c>
      <c r="Z9" s="10"/>
      <c r="AA9" s="10">
        <v>2020509.7155467824</v>
      </c>
      <c r="AB9" s="10">
        <v>1205804.5604552631</v>
      </c>
      <c r="AC9" s="10">
        <v>3574137.0826054462</v>
      </c>
      <c r="AD9" s="10">
        <v>2099258.4718984724</v>
      </c>
      <c r="AE9" s="10">
        <v>1202838.7472279472</v>
      </c>
      <c r="AF9" s="10"/>
      <c r="AG9" s="10">
        <v>1618234.8947440763</v>
      </c>
      <c r="AH9" s="10">
        <v>1051499.3194466862</v>
      </c>
      <c r="AI9" s="10">
        <v>2209614.4789000009</v>
      </c>
      <c r="AJ9" s="10">
        <v>1894461.5095843284</v>
      </c>
      <c r="AK9" s="10">
        <v>1317364.2710452904</v>
      </c>
      <c r="AL9" s="10"/>
      <c r="AM9" s="10">
        <v>1661063.6696660512</v>
      </c>
      <c r="AN9" s="10">
        <v>898330.2078408493</v>
      </c>
      <c r="AO9" s="10">
        <v>2033552.8875301869</v>
      </c>
      <c r="AP9" s="10">
        <v>2542835.1677330942</v>
      </c>
      <c r="AQ9" s="10">
        <v>1169536.4155600735</v>
      </c>
      <c r="AR9" s="10"/>
      <c r="AS9" s="10">
        <v>1746740.3175320108</v>
      </c>
      <c r="AT9" s="10">
        <v>1143315.3669657693</v>
      </c>
      <c r="AU9" s="10">
        <v>2069371.5293936543</v>
      </c>
      <c r="AV9" s="10">
        <v>2323273.3321810584</v>
      </c>
      <c r="AW9" s="10">
        <v>1451001.0415875609</v>
      </c>
      <c r="AX9" s="10"/>
      <c r="AY9" s="10">
        <v>1756109.6075118701</v>
      </c>
      <c r="AZ9" s="10">
        <v>1289758.4824058504</v>
      </c>
      <c r="BA9" s="10">
        <v>1703106.9829437898</v>
      </c>
      <c r="BB9" s="10">
        <v>2459021.246491815</v>
      </c>
      <c r="BC9" s="10">
        <v>1572551.7182060252</v>
      </c>
      <c r="BD9" s="10"/>
      <c r="BE9" s="10">
        <v>2155796.3564287499</v>
      </c>
      <c r="BF9" s="10">
        <v>1284886.5672950135</v>
      </c>
      <c r="BG9" s="10">
        <v>2508373.9581642058</v>
      </c>
      <c r="BH9" s="10">
        <v>2875685.0082659442</v>
      </c>
      <c r="BI9" s="10">
        <v>1954239.8919898374</v>
      </c>
    </row>
    <row r="10" spans="1:62" s="4" customFormat="1" ht="10.85" x14ac:dyDescent="0.2">
      <c r="A10" s="5" t="s">
        <v>5</v>
      </c>
      <c r="B10" s="6" t="s">
        <v>6</v>
      </c>
      <c r="C10" s="10">
        <v>26124971.004623786</v>
      </c>
      <c r="D10" s="10">
        <v>25596004.981585734</v>
      </c>
      <c r="E10" s="10">
        <v>26373704.450622424</v>
      </c>
      <c r="F10" s="10">
        <v>26388338.603219677</v>
      </c>
      <c r="G10" s="10">
        <v>26141835.983067296</v>
      </c>
      <c r="H10" s="10"/>
      <c r="I10" s="10">
        <v>25084572.42507511</v>
      </c>
      <c r="J10" s="10">
        <v>24256453.566641673</v>
      </c>
      <c r="K10" s="10">
        <v>25572973.632492311</v>
      </c>
      <c r="L10" s="10">
        <v>25581580.988398246</v>
      </c>
      <c r="M10" s="10">
        <v>24927281.512768216</v>
      </c>
      <c r="N10" s="10"/>
      <c r="O10" s="10">
        <v>26775064.733374566</v>
      </c>
      <c r="P10" s="10">
        <v>25017756.158465493</v>
      </c>
      <c r="Q10" s="10">
        <v>26596487.49429341</v>
      </c>
      <c r="R10" s="10">
        <v>27786439.457019534</v>
      </c>
      <c r="S10" s="10">
        <v>27699575.823719814</v>
      </c>
      <c r="T10" s="10"/>
      <c r="U10" s="10">
        <v>25114438.211732991</v>
      </c>
      <c r="V10" s="10">
        <v>23893628.776523314</v>
      </c>
      <c r="W10" s="10">
        <v>25024249.940377768</v>
      </c>
      <c r="X10" s="10">
        <v>25936719.488366935</v>
      </c>
      <c r="Y10" s="10">
        <v>25603154.64166395</v>
      </c>
      <c r="Z10" s="10"/>
      <c r="AA10" s="10">
        <v>24535358.046939336</v>
      </c>
      <c r="AB10" s="10">
        <v>23832212.110586181</v>
      </c>
      <c r="AC10" s="10">
        <v>22787808.723546006</v>
      </c>
      <c r="AD10" s="10">
        <v>26180833.0679968</v>
      </c>
      <c r="AE10" s="10">
        <v>25340578.285628367</v>
      </c>
      <c r="AF10" s="10"/>
      <c r="AG10" s="10">
        <v>25774471.230144035</v>
      </c>
      <c r="AH10" s="10">
        <v>25409139.600670122</v>
      </c>
      <c r="AI10" s="10">
        <v>25339777.115037829</v>
      </c>
      <c r="AJ10" s="10">
        <v>26246332.962970152</v>
      </c>
      <c r="AK10" s="10">
        <v>26102635.241898056</v>
      </c>
      <c r="AL10" s="10"/>
      <c r="AM10" s="10">
        <v>26361180.190009143</v>
      </c>
      <c r="AN10" s="10">
        <v>25140266.992278926</v>
      </c>
      <c r="AO10" s="10">
        <v>26653307.410797335</v>
      </c>
      <c r="AP10" s="10">
        <v>27231580.686839294</v>
      </c>
      <c r="AQ10" s="10">
        <v>26419565.670121029</v>
      </c>
      <c r="AR10" s="10"/>
      <c r="AS10" s="10">
        <v>25945347.247551255</v>
      </c>
      <c r="AT10" s="10">
        <v>25716366.219884068</v>
      </c>
      <c r="AU10" s="10">
        <v>24144353.319499858</v>
      </c>
      <c r="AV10" s="10">
        <v>26519517.753376812</v>
      </c>
      <c r="AW10" s="10">
        <v>27401151.697444279</v>
      </c>
      <c r="AX10" s="10"/>
      <c r="AY10" s="10">
        <v>25101558.782696687</v>
      </c>
      <c r="AZ10" s="10">
        <v>24954400.252790686</v>
      </c>
      <c r="BA10" s="10">
        <v>25109029.625225138</v>
      </c>
      <c r="BB10" s="10">
        <v>25388781.503182236</v>
      </c>
      <c r="BC10" s="10">
        <v>24954023.749588676</v>
      </c>
      <c r="BD10" s="10"/>
      <c r="BE10" s="10">
        <v>24707175.291214719</v>
      </c>
      <c r="BF10" s="10">
        <v>24360952.539524566</v>
      </c>
      <c r="BG10" s="10">
        <v>24798482.676645819</v>
      </c>
      <c r="BH10" s="10">
        <v>24885946.512880418</v>
      </c>
      <c r="BI10" s="10">
        <v>24783319.435808077</v>
      </c>
    </row>
    <row r="11" spans="1:62" s="4" customFormat="1" ht="10.85" x14ac:dyDescent="0.2">
      <c r="A11" s="5" t="s">
        <v>7</v>
      </c>
      <c r="B11" s="6" t="s">
        <v>8</v>
      </c>
      <c r="C11" s="10">
        <v>106874395.94768929</v>
      </c>
      <c r="D11" s="10">
        <v>96893359.437898785</v>
      </c>
      <c r="E11" s="10">
        <v>106402786.21570687</v>
      </c>
      <c r="F11" s="10">
        <v>111286053.5330368</v>
      </c>
      <c r="G11" s="10">
        <v>112915384.60411471</v>
      </c>
      <c r="H11" s="10"/>
      <c r="I11" s="10">
        <v>116799920.39454615</v>
      </c>
      <c r="J11" s="10">
        <v>105316085.25640573</v>
      </c>
      <c r="K11" s="10">
        <v>116465207.93618551</v>
      </c>
      <c r="L11" s="10">
        <v>120311975.27155136</v>
      </c>
      <c r="M11" s="10">
        <v>125106413.11404195</v>
      </c>
      <c r="N11" s="10"/>
      <c r="O11" s="10">
        <v>128207079.3217793</v>
      </c>
      <c r="P11" s="10">
        <v>116243778.34847452</v>
      </c>
      <c r="Q11" s="10">
        <v>128420176.64583148</v>
      </c>
      <c r="R11" s="10">
        <v>132304841.79714097</v>
      </c>
      <c r="S11" s="10">
        <v>135859520.4956702</v>
      </c>
      <c r="T11" s="10"/>
      <c r="U11" s="10">
        <v>138562037.3085115</v>
      </c>
      <c r="V11" s="10">
        <v>124463841.13181271</v>
      </c>
      <c r="W11" s="10">
        <v>137431750.10613438</v>
      </c>
      <c r="X11" s="10">
        <v>141960147.1942257</v>
      </c>
      <c r="Y11" s="10">
        <v>150392410.80187327</v>
      </c>
      <c r="Z11" s="10"/>
      <c r="AA11" s="10">
        <v>143020520.88975415</v>
      </c>
      <c r="AB11" s="10">
        <v>132113480.7790436</v>
      </c>
      <c r="AC11" s="10">
        <v>145216070.02155268</v>
      </c>
      <c r="AD11" s="10">
        <v>151409154.04479736</v>
      </c>
      <c r="AE11" s="10">
        <v>143343378.71362293</v>
      </c>
      <c r="AF11" s="10"/>
      <c r="AG11" s="10">
        <v>140783536.63503948</v>
      </c>
      <c r="AH11" s="10">
        <v>126734332.38359495</v>
      </c>
      <c r="AI11" s="10">
        <v>138761395.67796922</v>
      </c>
      <c r="AJ11" s="10">
        <v>145707700.54463938</v>
      </c>
      <c r="AK11" s="10">
        <v>151930717.93395436</v>
      </c>
      <c r="AL11" s="10"/>
      <c r="AM11" s="10">
        <v>156816250.09360841</v>
      </c>
      <c r="AN11" s="10">
        <v>137372651.46399158</v>
      </c>
      <c r="AO11" s="10">
        <v>156077868.56360078</v>
      </c>
      <c r="AP11" s="10">
        <v>165335983.79470953</v>
      </c>
      <c r="AQ11" s="10">
        <v>168478496.55213171</v>
      </c>
      <c r="AR11" s="10"/>
      <c r="AS11" s="10">
        <v>174754938.72476664</v>
      </c>
      <c r="AT11" s="10">
        <v>156007998.95819065</v>
      </c>
      <c r="AU11" s="10">
        <v>178054925.30078819</v>
      </c>
      <c r="AV11" s="10">
        <v>183231200.17758769</v>
      </c>
      <c r="AW11" s="10">
        <v>181725630.46250004</v>
      </c>
      <c r="AX11" s="10"/>
      <c r="AY11" s="10">
        <v>171985095.71735343</v>
      </c>
      <c r="AZ11" s="10">
        <v>162529042.4809128</v>
      </c>
      <c r="BA11" s="10">
        <v>172241851.63380861</v>
      </c>
      <c r="BB11" s="10">
        <v>176692796.94174176</v>
      </c>
      <c r="BC11" s="10">
        <v>176476691.81295055</v>
      </c>
      <c r="BD11" s="10"/>
      <c r="BE11" s="10">
        <v>171471367.96588543</v>
      </c>
      <c r="BF11" s="10">
        <v>159630515.72188321</v>
      </c>
      <c r="BG11" s="10">
        <v>173255538.64912859</v>
      </c>
      <c r="BH11" s="10">
        <v>177430822.67374024</v>
      </c>
      <c r="BI11" s="10">
        <v>175568594.8187896</v>
      </c>
    </row>
    <row r="12" spans="1:62" s="4" customFormat="1" ht="10.85" x14ac:dyDescent="0.2">
      <c r="A12" s="5" t="s">
        <v>9</v>
      </c>
      <c r="B12" s="6" t="s">
        <v>10</v>
      </c>
      <c r="C12" s="10">
        <v>8550445.9802784044</v>
      </c>
      <c r="D12" s="10">
        <v>8487361.2302784007</v>
      </c>
      <c r="E12" s="10">
        <v>8500971.2302784044</v>
      </c>
      <c r="F12" s="10">
        <v>8684025.2302784082</v>
      </c>
      <c r="G12" s="10">
        <v>8529426.2302784007</v>
      </c>
      <c r="H12" s="10"/>
      <c r="I12" s="10">
        <v>9044202.4896558411</v>
      </c>
      <c r="J12" s="10">
        <v>8837007.6861407831</v>
      </c>
      <c r="K12" s="10">
        <v>8917483.3653041106</v>
      </c>
      <c r="L12" s="10">
        <v>9335719.8846466485</v>
      </c>
      <c r="M12" s="10">
        <v>9086599.0225318205</v>
      </c>
      <c r="N12" s="10"/>
      <c r="O12" s="10">
        <v>9562006.5000000186</v>
      </c>
      <c r="P12" s="10">
        <v>9340180.0000000168</v>
      </c>
      <c r="Q12" s="10">
        <v>9499912.0000000186</v>
      </c>
      <c r="R12" s="10">
        <v>9796668.0000000205</v>
      </c>
      <c r="S12" s="10">
        <v>9611266.0000000224</v>
      </c>
      <c r="T12" s="10"/>
      <c r="U12" s="10">
        <v>10147199.448120121</v>
      </c>
      <c r="V12" s="10">
        <v>9868934.4178594742</v>
      </c>
      <c r="W12" s="10">
        <v>10214822.000000017</v>
      </c>
      <c r="X12" s="10">
        <v>10523098.427208368</v>
      </c>
      <c r="Y12" s="10">
        <v>9981942.9474126268</v>
      </c>
      <c r="Z12" s="10"/>
      <c r="AA12" s="10">
        <v>10384537.307810215</v>
      </c>
      <c r="AB12" s="10">
        <v>10162726.000000007</v>
      </c>
      <c r="AC12" s="10">
        <v>10379332.000000019</v>
      </c>
      <c r="AD12" s="10">
        <v>10640504.231240829</v>
      </c>
      <c r="AE12" s="10">
        <v>10355587.000000009</v>
      </c>
      <c r="AF12" s="10"/>
      <c r="AG12" s="10">
        <v>10259888.124922974</v>
      </c>
      <c r="AH12" s="10">
        <v>10129463.779775869</v>
      </c>
      <c r="AI12" s="10">
        <v>10179443.120763309</v>
      </c>
      <c r="AJ12" s="10">
        <v>10573928.617274776</v>
      </c>
      <c r="AK12" s="10">
        <v>10156716.981877942</v>
      </c>
      <c r="AL12" s="10"/>
      <c r="AM12" s="10">
        <v>10677008.566166215</v>
      </c>
      <c r="AN12" s="10">
        <v>10606532.673473576</v>
      </c>
      <c r="AO12" s="10">
        <v>10439717.129885763</v>
      </c>
      <c r="AP12" s="10">
        <v>11166708.884521045</v>
      </c>
      <c r="AQ12" s="10">
        <v>10495075.576784473</v>
      </c>
      <c r="AR12" s="10"/>
      <c r="AS12" s="10">
        <v>11245879.050958414</v>
      </c>
      <c r="AT12" s="10">
        <v>11075929.43448367</v>
      </c>
      <c r="AU12" s="10">
        <v>11196374.670863196</v>
      </c>
      <c r="AV12" s="10">
        <v>11752836.300563993</v>
      </c>
      <c r="AW12" s="10">
        <v>10958375.797922799</v>
      </c>
      <c r="AX12" s="10"/>
      <c r="AY12" s="10">
        <v>11584315.069588404</v>
      </c>
      <c r="AZ12" s="10">
        <v>11625712.623662049</v>
      </c>
      <c r="BA12" s="10">
        <v>11248394.908034373</v>
      </c>
      <c r="BB12" s="10">
        <v>11975983.453824244</v>
      </c>
      <c r="BC12" s="10">
        <v>11487169.292832952</v>
      </c>
      <c r="BD12" s="10"/>
      <c r="BE12" s="10">
        <v>11918202.741530426</v>
      </c>
      <c r="BF12" s="10">
        <v>11535311.148484711</v>
      </c>
      <c r="BG12" s="10">
        <v>11612060.777314236</v>
      </c>
      <c r="BH12" s="10">
        <v>12480669.005881993</v>
      </c>
      <c r="BI12" s="10">
        <v>12044770.034440761</v>
      </c>
    </row>
    <row r="13" spans="1:62" s="4" customFormat="1" ht="10.85" x14ac:dyDescent="0.2">
      <c r="A13" s="5" t="s">
        <v>11</v>
      </c>
      <c r="B13" s="6" t="s">
        <v>12</v>
      </c>
      <c r="C13" s="10">
        <v>21835385.44206601</v>
      </c>
      <c r="D13" s="10">
        <v>21188093.34826903</v>
      </c>
      <c r="E13" s="10">
        <v>20649980.02700603</v>
      </c>
      <c r="F13" s="10">
        <v>22182222.866003003</v>
      </c>
      <c r="G13" s="10">
        <v>23321245.526985969</v>
      </c>
      <c r="H13" s="10"/>
      <c r="I13" s="10">
        <v>25584354.115730438</v>
      </c>
      <c r="J13" s="10">
        <v>22508216.141028054</v>
      </c>
      <c r="K13" s="10">
        <v>24255238.007700596</v>
      </c>
      <c r="L13" s="10">
        <v>26542464.137920771</v>
      </c>
      <c r="M13" s="10">
        <v>29031498.176272348</v>
      </c>
      <c r="N13" s="10"/>
      <c r="O13" s="10">
        <v>29595153.339467846</v>
      </c>
      <c r="P13" s="10">
        <v>27201464.651466645</v>
      </c>
      <c r="Q13" s="10">
        <v>28755179.147547573</v>
      </c>
      <c r="R13" s="10">
        <v>30623670.12083732</v>
      </c>
      <c r="S13" s="10">
        <v>31800299.438019864</v>
      </c>
      <c r="T13" s="10"/>
      <c r="U13" s="10">
        <v>32508782.364245996</v>
      </c>
      <c r="V13" s="10">
        <v>29782607.000000056</v>
      </c>
      <c r="W13" s="10">
        <v>31459955.000000011</v>
      </c>
      <c r="X13" s="10">
        <v>33538202.239382558</v>
      </c>
      <c r="Y13" s="10">
        <v>35254365.217601366</v>
      </c>
      <c r="Z13" s="10"/>
      <c r="AA13" s="10">
        <v>32996413.692517627</v>
      </c>
      <c r="AB13" s="10">
        <v>31969394.814581245</v>
      </c>
      <c r="AC13" s="10">
        <v>33058928.703419458</v>
      </c>
      <c r="AD13" s="10">
        <v>33290173.656096961</v>
      </c>
      <c r="AE13" s="10">
        <v>33667157.595972836</v>
      </c>
      <c r="AF13" s="10"/>
      <c r="AG13" s="10">
        <v>31769771.750000078</v>
      </c>
      <c r="AH13" s="10">
        <v>30747672.000000089</v>
      </c>
      <c r="AI13" s="10">
        <v>30889880.000000067</v>
      </c>
      <c r="AJ13" s="10">
        <v>32544815.000000086</v>
      </c>
      <c r="AK13" s="10">
        <v>32896720.000000078</v>
      </c>
      <c r="AL13" s="10"/>
      <c r="AM13" s="10">
        <v>33654777.420523457</v>
      </c>
      <c r="AN13" s="10">
        <v>31598585.000000078</v>
      </c>
      <c r="AO13" s="10">
        <v>32551705.000000089</v>
      </c>
      <c r="AP13" s="10">
        <v>33984804.560656942</v>
      </c>
      <c r="AQ13" s="10">
        <v>36484015.121436708</v>
      </c>
      <c r="AR13" s="10"/>
      <c r="AS13" s="10">
        <v>36811786.763276041</v>
      </c>
      <c r="AT13" s="10">
        <v>34585346.110069804</v>
      </c>
      <c r="AU13" s="10">
        <v>36196852.825609289</v>
      </c>
      <c r="AV13" s="10">
        <v>37636599.796953872</v>
      </c>
      <c r="AW13" s="10">
        <v>38828348.32047119</v>
      </c>
      <c r="AX13" s="10"/>
      <c r="AY13" s="10">
        <v>35871899.868821181</v>
      </c>
      <c r="AZ13" s="10">
        <v>35918775.134693332</v>
      </c>
      <c r="BA13" s="10">
        <v>35156266.510749072</v>
      </c>
      <c r="BB13" s="10">
        <v>35680794.745886087</v>
      </c>
      <c r="BC13" s="10">
        <v>36731763.083956249</v>
      </c>
      <c r="BD13" s="10"/>
      <c r="BE13" s="10">
        <v>36777539.766100064</v>
      </c>
      <c r="BF13" s="10">
        <v>34836289.82583148</v>
      </c>
      <c r="BG13" s="10">
        <v>36125030.741501741</v>
      </c>
      <c r="BH13" s="10">
        <v>37619036.961171418</v>
      </c>
      <c r="BI13" s="10">
        <v>38529801.535895616</v>
      </c>
    </row>
    <row r="14" spans="1:62" s="4" customFormat="1" ht="21.7" x14ac:dyDescent="0.2">
      <c r="A14" s="5" t="s">
        <v>13</v>
      </c>
      <c r="B14" s="6" t="s">
        <v>14</v>
      </c>
      <c r="C14" s="10">
        <v>64894589.746806532</v>
      </c>
      <c r="D14" s="10">
        <v>63897776.384717621</v>
      </c>
      <c r="E14" s="10">
        <v>65246671.502012528</v>
      </c>
      <c r="F14" s="10">
        <v>65064184.171681583</v>
      </c>
      <c r="G14" s="10">
        <v>65369726.928814411</v>
      </c>
      <c r="H14" s="10"/>
      <c r="I14" s="10">
        <v>72588031.565628216</v>
      </c>
      <c r="J14" s="10">
        <v>69992782.407643288</v>
      </c>
      <c r="K14" s="10">
        <v>73373086.698380902</v>
      </c>
      <c r="L14" s="10">
        <v>72918874.083971053</v>
      </c>
      <c r="M14" s="10">
        <v>74067383.072517589</v>
      </c>
      <c r="N14" s="10"/>
      <c r="O14" s="10">
        <v>80499310.435274988</v>
      </c>
      <c r="P14" s="10">
        <v>78366690.679095507</v>
      </c>
      <c r="Q14" s="10">
        <v>81269222.627978534</v>
      </c>
      <c r="R14" s="10">
        <v>80518249.683567464</v>
      </c>
      <c r="S14" s="10">
        <v>81843078.750458434</v>
      </c>
      <c r="T14" s="10"/>
      <c r="U14" s="10">
        <v>90949387.120755583</v>
      </c>
      <c r="V14" s="10">
        <v>86387378.559770405</v>
      </c>
      <c r="W14" s="10">
        <v>89263315.06757462</v>
      </c>
      <c r="X14" s="10">
        <v>91685192.095323294</v>
      </c>
      <c r="Y14" s="10">
        <v>96461662.760354027</v>
      </c>
      <c r="Z14" s="10"/>
      <c r="AA14" s="10">
        <v>97822994.435918137</v>
      </c>
      <c r="AB14" s="10">
        <v>95671034.411970124</v>
      </c>
      <c r="AC14" s="10">
        <v>100480347.99006127</v>
      </c>
      <c r="AD14" s="10">
        <v>100707804.89081343</v>
      </c>
      <c r="AE14" s="10">
        <v>94432790.450827733</v>
      </c>
      <c r="AF14" s="10"/>
      <c r="AG14" s="10">
        <v>93725130.135417059</v>
      </c>
      <c r="AH14" s="10">
        <v>91172388.209243029</v>
      </c>
      <c r="AI14" s="10">
        <v>90750952.056530863</v>
      </c>
      <c r="AJ14" s="10">
        <v>95277976.060333923</v>
      </c>
      <c r="AK14" s="10">
        <v>97699204.215560436</v>
      </c>
      <c r="AL14" s="10"/>
      <c r="AM14" s="10">
        <v>108163568.22331966</v>
      </c>
      <c r="AN14" s="10">
        <v>98267848.628048137</v>
      </c>
      <c r="AO14" s="10">
        <v>105451837.55166337</v>
      </c>
      <c r="AP14" s="10">
        <v>112788885.06084014</v>
      </c>
      <c r="AQ14" s="10">
        <v>116145701.65272704</v>
      </c>
      <c r="AR14" s="10"/>
      <c r="AS14" s="10">
        <v>125681144.69000033</v>
      </c>
      <c r="AT14" s="10">
        <v>117083372.86662543</v>
      </c>
      <c r="AU14" s="10">
        <v>123775701.9575908</v>
      </c>
      <c r="AV14" s="10">
        <v>129754456.59679735</v>
      </c>
      <c r="AW14" s="10">
        <v>132111047.33898772</v>
      </c>
      <c r="AX14" s="10"/>
      <c r="AY14" s="10">
        <v>126891820.70752336</v>
      </c>
      <c r="AZ14" s="10">
        <v>123894189.47363904</v>
      </c>
      <c r="BA14" s="10">
        <v>121703282.60696588</v>
      </c>
      <c r="BB14" s="10">
        <v>128498219.96970366</v>
      </c>
      <c r="BC14" s="10">
        <v>133471590.77978487</v>
      </c>
      <c r="BD14" s="10"/>
      <c r="BE14" s="10">
        <v>129215360.20507832</v>
      </c>
      <c r="BF14" s="10">
        <v>125302532.83414701</v>
      </c>
      <c r="BG14" s="10">
        <v>128030402.56377247</v>
      </c>
      <c r="BH14" s="10">
        <v>132265538.33390047</v>
      </c>
      <c r="BI14" s="10">
        <v>131262967.08849336</v>
      </c>
    </row>
    <row r="15" spans="1:62" s="4" customFormat="1" ht="10.85" x14ac:dyDescent="0.2">
      <c r="A15" s="5" t="s">
        <v>15</v>
      </c>
      <c r="B15" s="6" t="s">
        <v>16</v>
      </c>
      <c r="C15" s="10">
        <v>12106478.013249526</v>
      </c>
      <c r="D15" s="10">
        <v>13137752.902646264</v>
      </c>
      <c r="E15" s="10">
        <v>11329032.474385573</v>
      </c>
      <c r="F15" s="10">
        <v>11942918.14555789</v>
      </c>
      <c r="G15" s="10">
        <v>12016208.530408375</v>
      </c>
      <c r="H15" s="10"/>
      <c r="I15" s="10">
        <v>12134993.96778604</v>
      </c>
      <c r="J15" s="10">
        <v>13043130.629013179</v>
      </c>
      <c r="K15" s="10">
        <v>11179424.89055202</v>
      </c>
      <c r="L15" s="10">
        <v>11957704.79611058</v>
      </c>
      <c r="M15" s="10">
        <v>12359715.555468377</v>
      </c>
      <c r="N15" s="10"/>
      <c r="O15" s="10">
        <v>12492929.917777816</v>
      </c>
      <c r="P15" s="10">
        <v>13371332.08403042</v>
      </c>
      <c r="Q15" s="10">
        <v>11483592.120554853</v>
      </c>
      <c r="R15" s="10">
        <v>12250197.644988656</v>
      </c>
      <c r="S15" s="10">
        <v>12866597.821537346</v>
      </c>
      <c r="T15" s="10"/>
      <c r="U15" s="10">
        <v>13579556.827498632</v>
      </c>
      <c r="V15" s="10">
        <v>14259539.56694074</v>
      </c>
      <c r="W15" s="10">
        <v>12056879.614606073</v>
      </c>
      <c r="X15" s="10">
        <v>13411561.069327036</v>
      </c>
      <c r="Y15" s="10">
        <v>14590247.059120681</v>
      </c>
      <c r="Z15" s="10"/>
      <c r="AA15" s="10">
        <v>14666933.593650483</v>
      </c>
      <c r="AB15" s="10">
        <v>15548534.538655715</v>
      </c>
      <c r="AC15" s="10">
        <v>13436657.684058161</v>
      </c>
      <c r="AD15" s="10">
        <v>14674446.857365178</v>
      </c>
      <c r="AE15" s="10">
        <v>15008095.294522872</v>
      </c>
      <c r="AF15" s="10"/>
      <c r="AG15" s="10">
        <v>15635389.057764763</v>
      </c>
      <c r="AH15" s="10">
        <v>16225572.606427044</v>
      </c>
      <c r="AI15" s="10">
        <v>14621028.87713602</v>
      </c>
      <c r="AJ15" s="10">
        <v>15421091.221581867</v>
      </c>
      <c r="AK15" s="10">
        <v>16273863.525914125</v>
      </c>
      <c r="AL15" s="10"/>
      <c r="AM15" s="10">
        <v>17216812.906729374</v>
      </c>
      <c r="AN15" s="10">
        <v>17495507.674336027</v>
      </c>
      <c r="AO15" s="10">
        <v>16087879.769411894</v>
      </c>
      <c r="AP15" s="10">
        <v>17301530.980638865</v>
      </c>
      <c r="AQ15" s="10">
        <v>17982333.202530704</v>
      </c>
      <c r="AR15" s="10"/>
      <c r="AS15" s="10">
        <v>19093219.566982508</v>
      </c>
      <c r="AT15" s="10">
        <v>19579131.106567048</v>
      </c>
      <c r="AU15" s="10">
        <v>17928343.947598923</v>
      </c>
      <c r="AV15" s="10">
        <v>19237785.626328878</v>
      </c>
      <c r="AW15" s="10">
        <v>19627617.58743519</v>
      </c>
      <c r="AX15" s="10"/>
      <c r="AY15" s="10">
        <v>20170143.48276525</v>
      </c>
      <c r="AZ15" s="10">
        <v>20953554.268450998</v>
      </c>
      <c r="BA15" s="10">
        <v>19003962.0424583</v>
      </c>
      <c r="BB15" s="10">
        <v>20139617.661746044</v>
      </c>
      <c r="BC15" s="10">
        <v>20583439.95840567</v>
      </c>
      <c r="BD15" s="10"/>
      <c r="BE15" s="10">
        <v>21046448.298517037</v>
      </c>
      <c r="BF15" s="10">
        <v>21233350.773370888</v>
      </c>
      <c r="BG15" s="10">
        <v>19752266.785432994</v>
      </c>
      <c r="BH15" s="10">
        <v>20901704.80226681</v>
      </c>
      <c r="BI15" s="10">
        <v>22298470.832997486</v>
      </c>
    </row>
    <row r="16" spans="1:62" s="4" customFormat="1" ht="10.85" x14ac:dyDescent="0.2">
      <c r="A16" s="5" t="s">
        <v>17</v>
      </c>
      <c r="B16" s="6" t="s">
        <v>18</v>
      </c>
      <c r="C16" s="10">
        <v>35845188.690380625</v>
      </c>
      <c r="D16" s="10">
        <v>33182782.802197352</v>
      </c>
      <c r="E16" s="10">
        <v>37739138.515587427</v>
      </c>
      <c r="F16" s="10">
        <v>35486455.722412966</v>
      </c>
      <c r="G16" s="10">
        <v>36972377.721324757</v>
      </c>
      <c r="H16" s="10"/>
      <c r="I16" s="10">
        <v>40432364.330104269</v>
      </c>
      <c r="J16" s="10">
        <v>37592159.389431663</v>
      </c>
      <c r="K16" s="10">
        <v>42294095.904551558</v>
      </c>
      <c r="L16" s="10">
        <v>40239110.670251682</v>
      </c>
      <c r="M16" s="10">
        <v>41604091.356182151</v>
      </c>
      <c r="N16" s="10"/>
      <c r="O16" s="10">
        <v>44709007.131782524</v>
      </c>
      <c r="P16" s="10">
        <v>41521607.07807292</v>
      </c>
      <c r="Q16" s="10">
        <v>46203538.071776763</v>
      </c>
      <c r="R16" s="10">
        <v>44782901.466687351</v>
      </c>
      <c r="S16" s="10">
        <v>46327981.910593055</v>
      </c>
      <c r="T16" s="10"/>
      <c r="U16" s="10">
        <v>50203810.012942798</v>
      </c>
      <c r="V16" s="10">
        <v>46575603.64014031</v>
      </c>
      <c r="W16" s="10">
        <v>52153893.879127987</v>
      </c>
      <c r="X16" s="10">
        <v>49954384.973923579</v>
      </c>
      <c r="Y16" s="10">
        <v>52131357.558579288</v>
      </c>
      <c r="Z16" s="10"/>
      <c r="AA16" s="10">
        <v>53437259.981926396</v>
      </c>
      <c r="AB16" s="10">
        <v>51187647.245052233</v>
      </c>
      <c r="AC16" s="10">
        <v>55785850.097012818</v>
      </c>
      <c r="AD16" s="10">
        <v>53966939.153745204</v>
      </c>
      <c r="AE16" s="10">
        <v>52808603.431895323</v>
      </c>
      <c r="AF16" s="10"/>
      <c r="AG16" s="10">
        <v>53168580.305430084</v>
      </c>
      <c r="AH16" s="10">
        <v>50309323.128583878</v>
      </c>
      <c r="AI16" s="10">
        <v>54247248.854412846</v>
      </c>
      <c r="AJ16" s="10">
        <v>52997054.110391483</v>
      </c>
      <c r="AK16" s="10">
        <v>55120695.128332108</v>
      </c>
      <c r="AL16" s="10"/>
      <c r="AM16" s="10">
        <v>58737842.983940691</v>
      </c>
      <c r="AN16" s="10">
        <v>54058673.946175605</v>
      </c>
      <c r="AO16" s="10">
        <v>61217798.495302498</v>
      </c>
      <c r="AP16" s="10">
        <v>59455413.212848343</v>
      </c>
      <c r="AQ16" s="10">
        <v>60219486.281436339</v>
      </c>
      <c r="AR16" s="10"/>
      <c r="AS16" s="10">
        <v>63600478.827936754</v>
      </c>
      <c r="AT16" s="10">
        <v>59930457.846028954</v>
      </c>
      <c r="AU16" s="10">
        <v>66778751.51553341</v>
      </c>
      <c r="AV16" s="10">
        <v>63914888.183668859</v>
      </c>
      <c r="AW16" s="10">
        <v>63777817.766515777</v>
      </c>
      <c r="AX16" s="10"/>
      <c r="AY16" s="10">
        <v>64462763.004028022</v>
      </c>
      <c r="AZ16" s="10">
        <v>61935990.447620206</v>
      </c>
      <c r="BA16" s="10">
        <v>66516924.16055318</v>
      </c>
      <c r="BB16" s="10">
        <v>64375569.407528199</v>
      </c>
      <c r="BC16" s="10">
        <v>65022568.000410505</v>
      </c>
      <c r="BD16" s="10"/>
      <c r="BE16" s="10">
        <v>66213233.099962354</v>
      </c>
      <c r="BF16" s="10">
        <v>63200451.24250605</v>
      </c>
      <c r="BG16" s="10">
        <v>69244191.858669639</v>
      </c>
      <c r="BH16" s="10">
        <v>66539380.617005758</v>
      </c>
      <c r="BI16" s="10">
        <v>65868908.681667946</v>
      </c>
    </row>
    <row r="17" spans="1:61" s="4" customFormat="1" ht="10.85" x14ac:dyDescent="0.2">
      <c r="A17" s="5" t="s">
        <v>19</v>
      </c>
      <c r="B17" s="6" t="s">
        <v>20</v>
      </c>
      <c r="C17" s="10">
        <v>13184853.443288064</v>
      </c>
      <c r="D17" s="10">
        <v>12889690.825885881</v>
      </c>
      <c r="E17" s="10">
        <v>12941203.074804347</v>
      </c>
      <c r="F17" s="10">
        <v>13256150.720539315</v>
      </c>
      <c r="G17" s="10">
        <v>13652369.151922712</v>
      </c>
      <c r="H17" s="10"/>
      <c r="I17" s="10">
        <v>15061464.858269589</v>
      </c>
      <c r="J17" s="10">
        <v>14349016.031342175</v>
      </c>
      <c r="K17" s="10">
        <v>14515147.795239914</v>
      </c>
      <c r="L17" s="10">
        <v>15305759.752790809</v>
      </c>
      <c r="M17" s="10">
        <v>16075935.853705468</v>
      </c>
      <c r="N17" s="10"/>
      <c r="O17" s="10">
        <v>17515290.772198237</v>
      </c>
      <c r="P17" s="10">
        <v>16674300.793615136</v>
      </c>
      <c r="Q17" s="10">
        <v>16756672.99476123</v>
      </c>
      <c r="R17" s="10">
        <v>17726230.258279387</v>
      </c>
      <c r="S17" s="10">
        <v>18903959.042137191</v>
      </c>
      <c r="T17" s="10"/>
      <c r="U17" s="10">
        <v>20273347.031570993</v>
      </c>
      <c r="V17" s="10">
        <v>19604373.199150108</v>
      </c>
      <c r="W17" s="10">
        <v>19588583.212351032</v>
      </c>
      <c r="X17" s="10">
        <v>20494656.09765077</v>
      </c>
      <c r="Y17" s="10">
        <v>21405775.617132057</v>
      </c>
      <c r="Z17" s="10"/>
      <c r="AA17" s="10">
        <v>21903760.462428331</v>
      </c>
      <c r="AB17" s="10">
        <v>21350236.869185604</v>
      </c>
      <c r="AC17" s="10">
        <v>21945318.941461451</v>
      </c>
      <c r="AD17" s="10">
        <v>22206985.08818974</v>
      </c>
      <c r="AE17" s="10">
        <v>22112500.950876534</v>
      </c>
      <c r="AF17" s="10"/>
      <c r="AG17" s="10">
        <v>23138579.54778276</v>
      </c>
      <c r="AH17" s="10">
        <v>22796396.770695068</v>
      </c>
      <c r="AI17" s="10">
        <v>23146459.655774053</v>
      </c>
      <c r="AJ17" s="10">
        <v>23079654.478912462</v>
      </c>
      <c r="AK17" s="10">
        <v>23531807.285749462</v>
      </c>
      <c r="AL17" s="10"/>
      <c r="AM17" s="10">
        <v>25198183.128058471</v>
      </c>
      <c r="AN17" s="10">
        <v>23914897.269050959</v>
      </c>
      <c r="AO17" s="10">
        <v>24969124.507779315</v>
      </c>
      <c r="AP17" s="10">
        <v>25027431.135640796</v>
      </c>
      <c r="AQ17" s="10">
        <v>26881279.599762801</v>
      </c>
      <c r="AR17" s="10"/>
      <c r="AS17" s="10">
        <v>30221812.485694934</v>
      </c>
      <c r="AT17" s="10">
        <v>27951103.138546962</v>
      </c>
      <c r="AU17" s="10">
        <v>29422321.795901906</v>
      </c>
      <c r="AV17" s="10">
        <v>31199788.804517925</v>
      </c>
      <c r="AW17" s="10">
        <v>32314036.203812931</v>
      </c>
      <c r="AX17" s="10"/>
      <c r="AY17" s="10">
        <v>35285734.373231292</v>
      </c>
      <c r="AZ17" s="10">
        <v>33091749.332787316</v>
      </c>
      <c r="BA17" s="10">
        <v>34187309.572243661</v>
      </c>
      <c r="BB17" s="10">
        <v>35660864.333724603</v>
      </c>
      <c r="BC17" s="10">
        <v>38203014.254169591</v>
      </c>
      <c r="BD17" s="10"/>
      <c r="BE17" s="10">
        <v>42689262.272211254</v>
      </c>
      <c r="BF17" s="10">
        <v>39530925.981858142</v>
      </c>
      <c r="BG17" s="10">
        <v>41888328.590048045</v>
      </c>
      <c r="BH17" s="10">
        <v>44093163.562111594</v>
      </c>
      <c r="BI17" s="10">
        <v>45244630.954827249</v>
      </c>
    </row>
    <row r="18" spans="1:61" s="4" customFormat="1" ht="21.7" x14ac:dyDescent="0.2">
      <c r="A18" s="5" t="s">
        <v>21</v>
      </c>
      <c r="B18" s="6" t="s">
        <v>22</v>
      </c>
      <c r="C18" s="10">
        <v>63312674.249572255</v>
      </c>
      <c r="D18" s="10">
        <v>61736299.727718078</v>
      </c>
      <c r="E18" s="10">
        <v>63242109.020619854</v>
      </c>
      <c r="F18" s="10">
        <v>63406931.373992912</v>
      </c>
      <c r="G18" s="10">
        <v>64865356.875958174</v>
      </c>
      <c r="H18" s="10"/>
      <c r="I18" s="10">
        <v>66491576.878402404</v>
      </c>
      <c r="J18" s="10">
        <v>63506304.066738993</v>
      </c>
      <c r="K18" s="10">
        <v>66634564.550455272</v>
      </c>
      <c r="L18" s="10">
        <v>67386598.823959276</v>
      </c>
      <c r="M18" s="10">
        <v>68438840.072456092</v>
      </c>
      <c r="N18" s="10"/>
      <c r="O18" s="10">
        <v>70112593.846146137</v>
      </c>
      <c r="P18" s="10">
        <v>67299134.230045572</v>
      </c>
      <c r="Q18" s="10">
        <v>70420927.309625283</v>
      </c>
      <c r="R18" s="10">
        <v>71236692.825012252</v>
      </c>
      <c r="S18" s="10">
        <v>71493621.019901469</v>
      </c>
      <c r="T18" s="10"/>
      <c r="U18" s="10">
        <v>73186322.742718175</v>
      </c>
      <c r="V18" s="10">
        <v>70511570.805333316</v>
      </c>
      <c r="W18" s="10">
        <v>73385323.122929633</v>
      </c>
      <c r="X18" s="10">
        <v>73800334.144115612</v>
      </c>
      <c r="Y18" s="10">
        <v>75048062.89849408</v>
      </c>
      <c r="Z18" s="10"/>
      <c r="AA18" s="10">
        <v>75826736.832304955</v>
      </c>
      <c r="AB18" s="10">
        <v>73139080.426952019</v>
      </c>
      <c r="AC18" s="10">
        <v>76671900.99038887</v>
      </c>
      <c r="AD18" s="10">
        <v>76713770.779927671</v>
      </c>
      <c r="AE18" s="10">
        <v>76782195.131951302</v>
      </c>
      <c r="AF18" s="10"/>
      <c r="AG18" s="10">
        <v>77347145.451934785</v>
      </c>
      <c r="AH18" s="10">
        <v>75690038.983169854</v>
      </c>
      <c r="AI18" s="10">
        <v>77644188.890344441</v>
      </c>
      <c r="AJ18" s="10">
        <v>77330689.684531167</v>
      </c>
      <c r="AK18" s="10">
        <v>78723664.249693662</v>
      </c>
      <c r="AL18" s="10"/>
      <c r="AM18" s="10">
        <v>81053682.663714975</v>
      </c>
      <c r="AN18" s="10">
        <v>77264929.369256541</v>
      </c>
      <c r="AO18" s="10">
        <v>82231346.77392064</v>
      </c>
      <c r="AP18" s="10">
        <v>80928705.411161035</v>
      </c>
      <c r="AQ18" s="10">
        <v>83789749.100521713</v>
      </c>
      <c r="AR18" s="10"/>
      <c r="AS18" s="10">
        <v>84346021.878022149</v>
      </c>
      <c r="AT18" s="10">
        <v>80507933.621767223</v>
      </c>
      <c r="AU18" s="10">
        <v>84890557.516377196</v>
      </c>
      <c r="AV18" s="10">
        <v>83880556.660132185</v>
      </c>
      <c r="AW18" s="10">
        <v>88105039.713811949</v>
      </c>
      <c r="AX18" s="10"/>
      <c r="AY18" s="10">
        <v>84814987.744993359</v>
      </c>
      <c r="AZ18" s="10">
        <v>82932386.764539763</v>
      </c>
      <c r="BA18" s="10">
        <v>84634772.437931314</v>
      </c>
      <c r="BB18" s="10">
        <v>84934029.22631897</v>
      </c>
      <c r="BC18" s="10">
        <v>86758762.551183432</v>
      </c>
      <c r="BD18" s="10"/>
      <c r="BE18" s="10">
        <v>85397034.425826937</v>
      </c>
      <c r="BF18" s="10">
        <v>82628336.009234101</v>
      </c>
      <c r="BG18" s="10">
        <v>85262263.030290335</v>
      </c>
      <c r="BH18" s="10">
        <v>86121373.514207661</v>
      </c>
      <c r="BI18" s="10">
        <v>87576165.14957568</v>
      </c>
    </row>
    <row r="19" spans="1:61" s="4" customFormat="1" ht="32.5" x14ac:dyDescent="0.2">
      <c r="A19" s="5" t="s">
        <v>23</v>
      </c>
      <c r="B19" s="6" t="s">
        <v>24</v>
      </c>
      <c r="C19" s="10">
        <v>21788183.118675213</v>
      </c>
      <c r="D19" s="10">
        <v>21165856.34770361</v>
      </c>
      <c r="E19" s="10">
        <v>21663958.478040196</v>
      </c>
      <c r="F19" s="10">
        <v>22001956.812648945</v>
      </c>
      <c r="G19" s="10">
        <v>22320960.836308118</v>
      </c>
      <c r="H19" s="10"/>
      <c r="I19" s="10">
        <v>23172723.593739536</v>
      </c>
      <c r="J19" s="10">
        <v>22147232.795370247</v>
      </c>
      <c r="K19" s="10">
        <v>23113698.035221878</v>
      </c>
      <c r="L19" s="10">
        <v>23297650.19884409</v>
      </c>
      <c r="M19" s="10">
        <v>24132313.345521908</v>
      </c>
      <c r="N19" s="10"/>
      <c r="O19" s="10">
        <v>24331923.607615553</v>
      </c>
      <c r="P19" s="10">
        <v>23774712.043205112</v>
      </c>
      <c r="Q19" s="10">
        <v>24237395.593170628</v>
      </c>
      <c r="R19" s="10">
        <v>24554676.391650438</v>
      </c>
      <c r="S19" s="10">
        <v>24760910.402436029</v>
      </c>
      <c r="T19" s="10"/>
      <c r="U19" s="10">
        <v>25540026.514718816</v>
      </c>
      <c r="V19" s="10">
        <v>24902271.421418846</v>
      </c>
      <c r="W19" s="10">
        <v>25350908.756701715</v>
      </c>
      <c r="X19" s="10">
        <v>25654836.504221037</v>
      </c>
      <c r="Y19" s="10">
        <v>26252089.37653365</v>
      </c>
      <c r="Z19" s="10"/>
      <c r="AA19" s="10">
        <v>26721243.200753033</v>
      </c>
      <c r="AB19" s="10">
        <v>26159836.478221409</v>
      </c>
      <c r="AC19" s="10">
        <v>26596493.993531045</v>
      </c>
      <c r="AD19" s="10">
        <v>26986226.980087869</v>
      </c>
      <c r="AE19" s="10">
        <v>27142415.351171825</v>
      </c>
      <c r="AF19" s="10"/>
      <c r="AG19" s="10">
        <v>27571257.001219835</v>
      </c>
      <c r="AH19" s="10">
        <v>26789164.978404205</v>
      </c>
      <c r="AI19" s="10">
        <v>27005131.361129928</v>
      </c>
      <c r="AJ19" s="10">
        <v>27997059.977404457</v>
      </c>
      <c r="AK19" s="10">
        <v>28493671.687940732</v>
      </c>
      <c r="AL19" s="10"/>
      <c r="AM19" s="10">
        <v>28850299.16983597</v>
      </c>
      <c r="AN19" s="10">
        <v>28661850.17177847</v>
      </c>
      <c r="AO19" s="10">
        <v>28686290.153807186</v>
      </c>
      <c r="AP19" s="10">
        <v>28854930.128916543</v>
      </c>
      <c r="AQ19" s="10">
        <v>29198126.224841714</v>
      </c>
      <c r="AR19" s="10"/>
      <c r="AS19" s="10">
        <v>29879556.518308502</v>
      </c>
      <c r="AT19" s="10">
        <v>29336127.488706801</v>
      </c>
      <c r="AU19" s="10">
        <v>29591067.546256661</v>
      </c>
      <c r="AV19" s="10">
        <v>30165716.270145178</v>
      </c>
      <c r="AW19" s="10">
        <v>30425314.768125363</v>
      </c>
      <c r="AX19" s="10"/>
      <c r="AY19" s="10">
        <v>31026112.116395812</v>
      </c>
      <c r="AZ19" s="10">
        <v>30688150.351127218</v>
      </c>
      <c r="BA19" s="10">
        <v>30936611.516922105</v>
      </c>
      <c r="BB19" s="10">
        <v>31061508.537954528</v>
      </c>
      <c r="BC19" s="10">
        <v>31418178.059579387</v>
      </c>
      <c r="BD19" s="10"/>
      <c r="BE19" s="10">
        <v>32122728.324143194</v>
      </c>
      <c r="BF19" s="10">
        <v>31637574.283380352</v>
      </c>
      <c r="BG19" s="10">
        <v>31866969.696290538</v>
      </c>
      <c r="BH19" s="10">
        <v>32802168.001223825</v>
      </c>
      <c r="BI19" s="10">
        <v>32184201.315678082</v>
      </c>
    </row>
    <row r="20" spans="1:61" s="4" customFormat="1" ht="10.85" x14ac:dyDescent="0.2">
      <c r="A20" s="5" t="s">
        <v>25</v>
      </c>
      <c r="B20" s="6" t="s">
        <v>26</v>
      </c>
      <c r="C20" s="10">
        <v>18752298.181780428</v>
      </c>
      <c r="D20" s="10">
        <v>17842841.742396075</v>
      </c>
      <c r="E20" s="10">
        <v>18761903.116231553</v>
      </c>
      <c r="F20" s="10">
        <v>18896827.989457846</v>
      </c>
      <c r="G20" s="10">
        <v>19507619.879036218</v>
      </c>
      <c r="H20" s="10"/>
      <c r="I20" s="10">
        <v>19831823.199502949</v>
      </c>
      <c r="J20" s="10">
        <v>19041047.473416425</v>
      </c>
      <c r="K20" s="10">
        <v>19817063.362042531</v>
      </c>
      <c r="L20" s="10">
        <v>20018448.454000689</v>
      </c>
      <c r="M20" s="10">
        <v>20450733.508552141</v>
      </c>
      <c r="N20" s="10"/>
      <c r="O20" s="10">
        <v>20660595.095815282</v>
      </c>
      <c r="P20" s="10">
        <v>19857911.747098994</v>
      </c>
      <c r="Q20" s="10">
        <v>20640673.211422201</v>
      </c>
      <c r="R20" s="10">
        <v>20903766.096221801</v>
      </c>
      <c r="S20" s="10">
        <v>21240029.328518122</v>
      </c>
      <c r="T20" s="10"/>
      <c r="U20" s="10">
        <v>21734239.787086152</v>
      </c>
      <c r="V20" s="10">
        <v>20987078.222753428</v>
      </c>
      <c r="W20" s="10">
        <v>21604252.543812238</v>
      </c>
      <c r="X20" s="10">
        <v>21952633.16608353</v>
      </c>
      <c r="Y20" s="10">
        <v>22392995.215695415</v>
      </c>
      <c r="Z20" s="10"/>
      <c r="AA20" s="10">
        <v>22743343.62692916</v>
      </c>
      <c r="AB20" s="10">
        <v>22000708.337140013</v>
      </c>
      <c r="AC20" s="10">
        <v>22602318.20572963</v>
      </c>
      <c r="AD20" s="10">
        <v>23076238.02444711</v>
      </c>
      <c r="AE20" s="10">
        <v>23294109.940399889</v>
      </c>
      <c r="AF20" s="10"/>
      <c r="AG20" s="10">
        <v>23674885.670343135</v>
      </c>
      <c r="AH20" s="10">
        <v>22868021.707763352</v>
      </c>
      <c r="AI20" s="10">
        <v>23204967.37514082</v>
      </c>
      <c r="AJ20" s="10">
        <v>23981257.013330255</v>
      </c>
      <c r="AK20" s="10">
        <v>24645296.585138094</v>
      </c>
      <c r="AL20" s="10"/>
      <c r="AM20" s="10">
        <v>25084606.761048209</v>
      </c>
      <c r="AN20" s="10">
        <v>24607364.529665004</v>
      </c>
      <c r="AO20" s="10">
        <v>25067870.311713923</v>
      </c>
      <c r="AP20" s="10">
        <v>25189981.27030142</v>
      </c>
      <c r="AQ20" s="10">
        <v>25473210.932512488</v>
      </c>
      <c r="AR20" s="10"/>
      <c r="AS20" s="10">
        <v>26291059.223934837</v>
      </c>
      <c r="AT20" s="10">
        <v>25476200.562738307</v>
      </c>
      <c r="AU20" s="10">
        <v>26142592.918632247</v>
      </c>
      <c r="AV20" s="10">
        <v>26623740.803290788</v>
      </c>
      <c r="AW20" s="10">
        <v>26921702.611077987</v>
      </c>
      <c r="AX20" s="10"/>
      <c r="AY20" s="10">
        <v>27440132.09978703</v>
      </c>
      <c r="AZ20" s="10">
        <v>26888626.813698132</v>
      </c>
      <c r="BA20" s="10">
        <v>27392499.894392882</v>
      </c>
      <c r="BB20" s="10">
        <v>27521323.240580399</v>
      </c>
      <c r="BC20" s="10">
        <v>27958078.450476713</v>
      </c>
      <c r="BD20" s="10"/>
      <c r="BE20" s="10">
        <v>28373240.469542682</v>
      </c>
      <c r="BF20" s="10">
        <v>27759171.593560912</v>
      </c>
      <c r="BG20" s="10">
        <v>28327753.321819033</v>
      </c>
      <c r="BH20" s="10">
        <v>28527643.006846033</v>
      </c>
      <c r="BI20" s="10">
        <v>28878393.955944754</v>
      </c>
    </row>
    <row r="21" spans="1:61" s="4" customFormat="1" ht="10.85" x14ac:dyDescent="0.2">
      <c r="A21" s="5" t="s">
        <v>27</v>
      </c>
      <c r="B21" s="6" t="s">
        <v>28</v>
      </c>
      <c r="C21" s="10">
        <v>13158939.408297628</v>
      </c>
      <c r="D21" s="10">
        <v>12385376.891733784</v>
      </c>
      <c r="E21" s="10">
        <v>13566278.454736641</v>
      </c>
      <c r="F21" s="10">
        <v>13655750.913868366</v>
      </c>
      <c r="G21" s="10">
        <v>13028351.372851718</v>
      </c>
      <c r="H21" s="10"/>
      <c r="I21" s="10">
        <v>14388896.552175058</v>
      </c>
      <c r="J21" s="10">
        <v>13662967.838813489</v>
      </c>
      <c r="K21" s="10">
        <v>14812319.791498125</v>
      </c>
      <c r="L21" s="10">
        <v>14908015.558101874</v>
      </c>
      <c r="M21" s="10">
        <v>14172283.020286744</v>
      </c>
      <c r="N21" s="10"/>
      <c r="O21" s="10">
        <v>14778885.40701839</v>
      </c>
      <c r="P21" s="10">
        <v>14040703.169126561</v>
      </c>
      <c r="Q21" s="10">
        <v>15296034.363509288</v>
      </c>
      <c r="R21" s="10">
        <v>15268335.240708685</v>
      </c>
      <c r="S21" s="10">
        <v>14510468.854729023</v>
      </c>
      <c r="T21" s="10"/>
      <c r="U21" s="10">
        <v>15666878.995305821</v>
      </c>
      <c r="V21" s="10">
        <v>14917651.37023971</v>
      </c>
      <c r="W21" s="10">
        <v>16288232.317888897</v>
      </c>
      <c r="X21" s="10">
        <v>16006533.23539174</v>
      </c>
      <c r="Y21" s="10">
        <v>15455099.057702938</v>
      </c>
      <c r="Z21" s="10"/>
      <c r="AA21" s="10">
        <v>16721858.643451583</v>
      </c>
      <c r="AB21" s="10">
        <v>15944602.002519038</v>
      </c>
      <c r="AC21" s="10">
        <v>17464819.194561906</v>
      </c>
      <c r="AD21" s="10">
        <v>17183927.675931938</v>
      </c>
      <c r="AE21" s="10">
        <v>16294085.700793449</v>
      </c>
      <c r="AF21" s="10"/>
      <c r="AG21" s="10">
        <v>17920409.837964237</v>
      </c>
      <c r="AH21" s="10">
        <v>16987088.681143835</v>
      </c>
      <c r="AI21" s="10">
        <v>18756231.181667555</v>
      </c>
      <c r="AJ21" s="10">
        <v>18480930.123584632</v>
      </c>
      <c r="AK21" s="10">
        <v>17457389.365460932</v>
      </c>
      <c r="AL21" s="10"/>
      <c r="AM21" s="10">
        <v>18801009.023080837</v>
      </c>
      <c r="AN21" s="10">
        <v>17899115.08702457</v>
      </c>
      <c r="AO21" s="10">
        <v>19825855.705429778</v>
      </c>
      <c r="AP21" s="10">
        <v>19308371.392692238</v>
      </c>
      <c r="AQ21" s="10">
        <v>18170693.90717677</v>
      </c>
      <c r="AR21" s="10"/>
      <c r="AS21" s="10">
        <v>19778665.483215407</v>
      </c>
      <c r="AT21" s="10">
        <v>19062270.970396437</v>
      </c>
      <c r="AU21" s="10">
        <v>21185446.194738545</v>
      </c>
      <c r="AV21" s="10">
        <v>20010508.213758294</v>
      </c>
      <c r="AW21" s="10">
        <v>18856436.55396834</v>
      </c>
      <c r="AX21" s="10"/>
      <c r="AY21" s="10">
        <v>20617504.405385278</v>
      </c>
      <c r="AZ21" s="10">
        <v>20040442.419717692</v>
      </c>
      <c r="BA21" s="10">
        <v>22140100.39539253</v>
      </c>
      <c r="BB21" s="10">
        <v>20745276.984777238</v>
      </c>
      <c r="BC21" s="10">
        <v>19544197.821653642</v>
      </c>
      <c r="BD21" s="10"/>
      <c r="BE21" s="10">
        <v>21305453.611084241</v>
      </c>
      <c r="BF21" s="10">
        <v>20719403.86964884</v>
      </c>
      <c r="BG21" s="10">
        <v>22850086.050044596</v>
      </c>
      <c r="BH21" s="10">
        <v>21435954.587490454</v>
      </c>
      <c r="BI21" s="10">
        <v>20216369.937153075</v>
      </c>
    </row>
    <row r="22" spans="1:61" s="4" customFormat="1" ht="21.7" x14ac:dyDescent="0.2">
      <c r="A22" s="5" t="s">
        <v>29</v>
      </c>
      <c r="B22" s="6" t="s">
        <v>30</v>
      </c>
      <c r="C22" s="10">
        <v>15678988.518173881</v>
      </c>
      <c r="D22" s="10">
        <v>15027754.739460353</v>
      </c>
      <c r="E22" s="10">
        <v>15681869.598324418</v>
      </c>
      <c r="F22" s="10">
        <v>16318201.445144007</v>
      </c>
      <c r="G22" s="10">
        <v>15688128.289766746</v>
      </c>
      <c r="H22" s="10"/>
      <c r="I22" s="10">
        <v>18079782.496553723</v>
      </c>
      <c r="J22" s="10">
        <v>17009894.799609251</v>
      </c>
      <c r="K22" s="10">
        <v>17595722.590235159</v>
      </c>
      <c r="L22" s="10">
        <v>19148064.956895187</v>
      </c>
      <c r="M22" s="10">
        <v>18565447.639475286</v>
      </c>
      <c r="N22" s="10"/>
      <c r="O22" s="10">
        <v>19960218.714474987</v>
      </c>
      <c r="P22" s="10">
        <v>19333851.652090292</v>
      </c>
      <c r="Q22" s="10">
        <v>19975058.416159514</v>
      </c>
      <c r="R22" s="10">
        <v>20856014.156186186</v>
      </c>
      <c r="S22" s="10">
        <v>19675950.633463953</v>
      </c>
      <c r="T22" s="10"/>
      <c r="U22" s="10">
        <v>21333074.161282934</v>
      </c>
      <c r="V22" s="10">
        <v>20581860.369138565</v>
      </c>
      <c r="W22" s="10">
        <v>21265475.076137181</v>
      </c>
      <c r="X22" s="10">
        <v>22690887.917389847</v>
      </c>
      <c r="Y22" s="10">
        <v>20794073.282466143</v>
      </c>
      <c r="Z22" s="10"/>
      <c r="AA22" s="10">
        <v>22199561.974919852</v>
      </c>
      <c r="AB22" s="10">
        <v>21039239.797599722</v>
      </c>
      <c r="AC22" s="10">
        <v>21645960.728991415</v>
      </c>
      <c r="AD22" s="10">
        <v>23985868.779447269</v>
      </c>
      <c r="AE22" s="10">
        <v>22127178.593640987</v>
      </c>
      <c r="AF22" s="10"/>
      <c r="AG22" s="10">
        <v>24017985.789736949</v>
      </c>
      <c r="AH22" s="10">
        <v>23153069.965666335</v>
      </c>
      <c r="AI22" s="10">
        <v>23736693.682165768</v>
      </c>
      <c r="AJ22" s="10">
        <v>24814236.146361981</v>
      </c>
      <c r="AK22" s="10">
        <v>24367943.364753716</v>
      </c>
      <c r="AL22" s="10"/>
      <c r="AM22" s="10">
        <v>24805491.352505576</v>
      </c>
      <c r="AN22" s="10">
        <v>24189548.506528903</v>
      </c>
      <c r="AO22" s="10">
        <v>24393423.736475062</v>
      </c>
      <c r="AP22" s="10">
        <v>26093820.955604173</v>
      </c>
      <c r="AQ22" s="10">
        <v>24545172.211414162</v>
      </c>
      <c r="AR22" s="10"/>
      <c r="AS22" s="10">
        <v>26501796.501834072</v>
      </c>
      <c r="AT22" s="10">
        <v>25315725.115060877</v>
      </c>
      <c r="AU22" s="10">
        <v>26175073.03730448</v>
      </c>
      <c r="AV22" s="10">
        <v>27555665.716736499</v>
      </c>
      <c r="AW22" s="10">
        <v>26960722.138234437</v>
      </c>
      <c r="AX22" s="10"/>
      <c r="AY22" s="10">
        <v>27400377.872360159</v>
      </c>
      <c r="AZ22" s="10">
        <v>26276238.970249694</v>
      </c>
      <c r="BA22" s="10">
        <v>27083357.644647587</v>
      </c>
      <c r="BB22" s="10">
        <v>28629235.940202631</v>
      </c>
      <c r="BC22" s="10">
        <v>27612678.934340727</v>
      </c>
      <c r="BD22" s="10"/>
      <c r="BE22" s="10">
        <v>28385141.474283766</v>
      </c>
      <c r="BF22" s="10">
        <v>27332567.020724401</v>
      </c>
      <c r="BG22" s="10">
        <v>28250662.18606776</v>
      </c>
      <c r="BH22" s="10">
        <v>29469774.123439766</v>
      </c>
      <c r="BI22" s="10">
        <v>28487562.566903137</v>
      </c>
    </row>
    <row r="23" spans="1:61" s="4" customFormat="1" ht="21.7" x14ac:dyDescent="0.2">
      <c r="A23" s="5" t="s">
        <v>31</v>
      </c>
      <c r="B23" s="6" t="s">
        <v>32</v>
      </c>
      <c r="C23" s="10">
        <v>6621041.9308177643</v>
      </c>
      <c r="D23" s="10">
        <v>6579304.681740446</v>
      </c>
      <c r="E23" s="10">
        <v>6693768.7299254751</v>
      </c>
      <c r="F23" s="10">
        <v>6572714.999786065</v>
      </c>
      <c r="G23" s="10">
        <v>6638379.31181907</v>
      </c>
      <c r="H23" s="10"/>
      <c r="I23" s="10">
        <v>6919718.2289477652</v>
      </c>
      <c r="J23" s="10">
        <v>6630191.7672273908</v>
      </c>
      <c r="K23" s="10">
        <v>6879270.0201794766</v>
      </c>
      <c r="L23" s="10">
        <v>6994970.7962523103</v>
      </c>
      <c r="M23" s="10">
        <v>7174440.3321318813</v>
      </c>
      <c r="N23" s="10"/>
      <c r="O23" s="10">
        <v>7188238.3136076927</v>
      </c>
      <c r="P23" s="10">
        <v>7047999.9495082377</v>
      </c>
      <c r="Q23" s="10">
        <v>6901374.7324386369</v>
      </c>
      <c r="R23" s="10">
        <v>7163785.9305704813</v>
      </c>
      <c r="S23" s="10">
        <v>7639792.6419134112</v>
      </c>
      <c r="T23" s="10"/>
      <c r="U23" s="10">
        <v>7516307.9965230431</v>
      </c>
      <c r="V23" s="10">
        <v>7835767.359561841</v>
      </c>
      <c r="W23" s="10">
        <v>7429262.0073161637</v>
      </c>
      <c r="X23" s="10">
        <v>7316190.155945925</v>
      </c>
      <c r="Y23" s="10">
        <v>7484012.4632682446</v>
      </c>
      <c r="Z23" s="10"/>
      <c r="AA23" s="10">
        <v>6787821.1991900112</v>
      </c>
      <c r="AB23" s="10">
        <v>7164558.5522132423</v>
      </c>
      <c r="AC23" s="10">
        <v>6543263.0728692394</v>
      </c>
      <c r="AD23" s="10">
        <v>6526354.122615397</v>
      </c>
      <c r="AE23" s="10">
        <v>6917109.0490621673</v>
      </c>
      <c r="AF23" s="10"/>
      <c r="AG23" s="10">
        <v>7022321.2486627875</v>
      </c>
      <c r="AH23" s="10">
        <v>7267784.7218406936</v>
      </c>
      <c r="AI23" s="10">
        <v>7114929.9903593473</v>
      </c>
      <c r="AJ23" s="10">
        <v>6781905.0401982842</v>
      </c>
      <c r="AK23" s="10">
        <v>6924665.2422528239</v>
      </c>
      <c r="AL23" s="10"/>
      <c r="AM23" s="10">
        <v>7061773.0044868933</v>
      </c>
      <c r="AN23" s="10">
        <v>6598461.5014128229</v>
      </c>
      <c r="AO23" s="10">
        <v>7057772.4082098529</v>
      </c>
      <c r="AP23" s="10">
        <v>7555548.8011848927</v>
      </c>
      <c r="AQ23" s="10">
        <v>7035309.307140003</v>
      </c>
      <c r="AR23" s="10"/>
      <c r="AS23" s="10">
        <v>7044443.587941139</v>
      </c>
      <c r="AT23" s="10">
        <v>6609288.9467674298</v>
      </c>
      <c r="AU23" s="10">
        <v>7395610.8237306112</v>
      </c>
      <c r="AV23" s="10">
        <v>7143669.2991441097</v>
      </c>
      <c r="AW23" s="10">
        <v>7029205.2821224099</v>
      </c>
      <c r="AX23" s="10"/>
      <c r="AY23" s="10">
        <v>7730224.1562541127</v>
      </c>
      <c r="AZ23" s="10">
        <v>7387036.060873826</v>
      </c>
      <c r="BA23" s="10">
        <v>7879147.9145668363</v>
      </c>
      <c r="BB23" s="10">
        <v>7680526.5853653289</v>
      </c>
      <c r="BC23" s="10">
        <v>7974186.0642104615</v>
      </c>
      <c r="BD23" s="10"/>
      <c r="BE23" s="10">
        <v>7927467.1817094572</v>
      </c>
      <c r="BF23" s="10">
        <v>7555952.9448934924</v>
      </c>
      <c r="BG23" s="10">
        <v>8343917.6942430511</v>
      </c>
      <c r="BH23" s="10">
        <v>7777419.7155714491</v>
      </c>
      <c r="BI23" s="10">
        <v>8032578.3721298371</v>
      </c>
    </row>
    <row r="24" spans="1:61" s="9" customFormat="1" ht="10.85" x14ac:dyDescent="0.2">
      <c r="A24" s="7" t="s">
        <v>40</v>
      </c>
      <c r="B24" s="8" t="s">
        <v>41</v>
      </c>
      <c r="C24" s="11">
        <v>471180234.09991264</v>
      </c>
      <c r="D24" s="11">
        <v>437473674.53942734</v>
      </c>
      <c r="E24" s="11">
        <v>475636050.21472222</v>
      </c>
      <c r="F24" s="11">
        <v>467299299.36284035</v>
      </c>
      <c r="G24" s="11">
        <v>504311912.28265995</v>
      </c>
      <c r="H24" s="11"/>
      <c r="I24" s="11">
        <v>513043820.5128485</v>
      </c>
      <c r="J24" s="11">
        <v>470030675.07677746</v>
      </c>
      <c r="K24" s="11">
        <v>529443101.74858433</v>
      </c>
      <c r="L24" s="11">
        <v>505363371.99856442</v>
      </c>
      <c r="M24" s="11">
        <v>547338133.22746778</v>
      </c>
      <c r="N24" s="11"/>
      <c r="O24" s="11">
        <v>556024195.41571426</v>
      </c>
      <c r="P24" s="11">
        <v>510799654.89746541</v>
      </c>
      <c r="Q24" s="11">
        <v>569248870.27743435</v>
      </c>
      <c r="R24" s="11">
        <v>551573375.21959424</v>
      </c>
      <c r="S24" s="11">
        <v>592474881.268363</v>
      </c>
      <c r="T24" s="11"/>
      <c r="U24" s="11">
        <v>598846334.44641161</v>
      </c>
      <c r="V24" s="11">
        <v>548409383.01062715</v>
      </c>
      <c r="W24" s="11">
        <v>614985669.65766299</v>
      </c>
      <c r="X24" s="11">
        <v>589670517.99461269</v>
      </c>
      <c r="Y24" s="11">
        <v>642319767.12274432</v>
      </c>
      <c r="Z24" s="11"/>
      <c r="AA24" s="11">
        <v>616385548.44480824</v>
      </c>
      <c r="AB24" s="11">
        <v>579659515.73402381</v>
      </c>
      <c r="AC24" s="11">
        <v>640757947.8622421</v>
      </c>
      <c r="AD24" s="11">
        <v>621085087.17631412</v>
      </c>
      <c r="AE24" s="11">
        <v>624039643.00665319</v>
      </c>
      <c r="AF24" s="11"/>
      <c r="AG24" s="11">
        <v>615731252.85683024</v>
      </c>
      <c r="AH24" s="11">
        <v>574117493.53607738</v>
      </c>
      <c r="AI24" s="11">
        <v>613661007.16323423</v>
      </c>
      <c r="AJ24" s="11">
        <v>612835395.93551099</v>
      </c>
      <c r="AK24" s="11">
        <v>662311114.79249787</v>
      </c>
      <c r="AL24" s="11"/>
      <c r="AM24" s="11">
        <v>673187655.26590145</v>
      </c>
      <c r="AN24" s="11">
        <v>608006053.9628911</v>
      </c>
      <c r="AO24" s="11">
        <v>689694423.67187285</v>
      </c>
      <c r="AP24" s="11">
        <v>673634883.00727308</v>
      </c>
      <c r="AQ24" s="11">
        <v>721415260.42156923</v>
      </c>
      <c r="AR24" s="11"/>
      <c r="AS24" s="11">
        <v>730395189.79119456</v>
      </c>
      <c r="AT24" s="11">
        <v>672325080.41051555</v>
      </c>
      <c r="AU24" s="11">
        <v>747051793.50833702</v>
      </c>
      <c r="AV24" s="11">
        <v>731967353.82294393</v>
      </c>
      <c r="AW24" s="11">
        <v>770236531.42298174</v>
      </c>
      <c r="AX24" s="11"/>
      <c r="AY24" s="11">
        <v>736405802.42301631</v>
      </c>
      <c r="AZ24" s="11">
        <v>701155476.39640021</v>
      </c>
      <c r="BA24" s="11">
        <v>733448767.44305134</v>
      </c>
      <c r="BB24" s="11">
        <v>733270478.98193061</v>
      </c>
      <c r="BC24" s="11">
        <v>777748486.87068367</v>
      </c>
      <c r="BD24" s="11"/>
      <c r="BE24" s="11">
        <v>758681226.57343268</v>
      </c>
      <c r="BF24" s="11">
        <v>711634582.69576883</v>
      </c>
      <c r="BG24" s="11">
        <v>774152408.40619409</v>
      </c>
      <c r="BH24" s="11">
        <v>757570040.20558858</v>
      </c>
      <c r="BI24" s="11">
        <v>791367874.98617971</v>
      </c>
    </row>
    <row r="25" spans="1:61" s="4" customFormat="1" ht="10.85" x14ac:dyDescent="0.2">
      <c r="A25" s="5" t="s">
        <v>33</v>
      </c>
      <c r="B25" s="6" t="s">
        <v>34</v>
      </c>
      <c r="C25" s="10">
        <v>30420699.768991575</v>
      </c>
      <c r="D25" s="10">
        <v>29860329.546236843</v>
      </c>
      <c r="E25" s="10">
        <v>31585996.016656317</v>
      </c>
      <c r="F25" s="10">
        <v>30010845.849031352</v>
      </c>
      <c r="G25" s="10">
        <v>30225627.664041765</v>
      </c>
      <c r="H25" s="10"/>
      <c r="I25" s="10">
        <v>33317838.602420911</v>
      </c>
      <c r="J25" s="10">
        <v>32315354.521576699</v>
      </c>
      <c r="K25" s="10">
        <v>34791144.203845769</v>
      </c>
      <c r="L25" s="10">
        <v>33732588.566180348</v>
      </c>
      <c r="M25" s="10">
        <v>32432267.118080825</v>
      </c>
      <c r="N25" s="10"/>
      <c r="O25" s="10">
        <v>35540065.876824401</v>
      </c>
      <c r="P25" s="10">
        <v>34410872.490375698</v>
      </c>
      <c r="Q25" s="10">
        <v>37168734.094419643</v>
      </c>
      <c r="R25" s="10">
        <v>34935738.532197796</v>
      </c>
      <c r="S25" s="10">
        <v>35644918.390304483</v>
      </c>
      <c r="T25" s="10"/>
      <c r="U25" s="10">
        <v>38736740.229037844</v>
      </c>
      <c r="V25" s="10">
        <v>35814666.229056053</v>
      </c>
      <c r="W25" s="10">
        <v>40062688.350467347</v>
      </c>
      <c r="X25" s="10">
        <v>38679770.70289804</v>
      </c>
      <c r="Y25" s="10">
        <v>40389835.633729935</v>
      </c>
      <c r="Z25" s="10"/>
      <c r="AA25" s="10">
        <v>38947933.985748991</v>
      </c>
      <c r="AB25" s="10">
        <v>37756309.60951744</v>
      </c>
      <c r="AC25" s="10">
        <v>38708172.708209597</v>
      </c>
      <c r="AD25" s="10">
        <v>41310514.019005075</v>
      </c>
      <c r="AE25" s="10">
        <v>38016739.606263861</v>
      </c>
      <c r="AF25" s="10"/>
      <c r="AG25" s="10">
        <v>38499047.035614401</v>
      </c>
      <c r="AH25" s="10">
        <v>39737268.455223128</v>
      </c>
      <c r="AI25" s="10">
        <v>40722042.435332105</v>
      </c>
      <c r="AJ25" s="10">
        <v>36299794.895243883</v>
      </c>
      <c r="AK25" s="10">
        <v>37237082.356658489</v>
      </c>
      <c r="AL25" s="10"/>
      <c r="AM25" s="10">
        <v>40861853.510818198</v>
      </c>
      <c r="AN25" s="10">
        <v>36289165.507944539</v>
      </c>
      <c r="AO25" s="10">
        <v>44805499.176914722</v>
      </c>
      <c r="AP25" s="10">
        <v>43046888.803891629</v>
      </c>
      <c r="AQ25" s="10">
        <v>39305860.554521903</v>
      </c>
      <c r="AR25" s="10"/>
      <c r="AS25" s="10">
        <v>42987702.718835182</v>
      </c>
      <c r="AT25" s="10">
        <v>39763021.070091054</v>
      </c>
      <c r="AU25" s="10">
        <v>45083805.269513734</v>
      </c>
      <c r="AV25" s="10">
        <v>44561277.184142686</v>
      </c>
      <c r="AW25" s="10">
        <v>42542707.351593249</v>
      </c>
      <c r="AX25" s="10"/>
      <c r="AY25" s="10">
        <v>42582580.69918289</v>
      </c>
      <c r="AZ25" s="10">
        <v>41466013.717017949</v>
      </c>
      <c r="BA25" s="10">
        <v>44156697.6967979</v>
      </c>
      <c r="BB25" s="10">
        <v>43323441.898296945</v>
      </c>
      <c r="BC25" s="10">
        <v>41384169.484618776</v>
      </c>
      <c r="BD25" s="10"/>
      <c r="BE25" s="10">
        <v>42662697.463283382</v>
      </c>
      <c r="BF25" s="10">
        <v>39983573.997317575</v>
      </c>
      <c r="BG25" s="10">
        <v>45940364.288851053</v>
      </c>
      <c r="BH25" s="10">
        <v>44784050.950101011</v>
      </c>
      <c r="BI25" s="10">
        <v>39942800.616863869</v>
      </c>
    </row>
    <row r="26" spans="1:61" s="4" customFormat="1" ht="10.85" x14ac:dyDescent="0.2">
      <c r="A26" s="5" t="s">
        <v>35</v>
      </c>
      <c r="B26" s="6" t="s">
        <v>36</v>
      </c>
      <c r="C26" s="10">
        <v>3250453.4476299984</v>
      </c>
      <c r="D26" s="10">
        <v>2732766.1122577214</v>
      </c>
      <c r="E26" s="10">
        <v>3169901.2701551411</v>
      </c>
      <c r="F26" s="10">
        <v>3451657.4381580697</v>
      </c>
      <c r="G26" s="10">
        <v>3647488.9699490615</v>
      </c>
      <c r="H26" s="10"/>
      <c r="I26" s="10">
        <v>3905940.9028785382</v>
      </c>
      <c r="J26" s="10">
        <v>3329627.54735264</v>
      </c>
      <c r="K26" s="10">
        <v>3919973.0988964294</v>
      </c>
      <c r="L26" s="10">
        <v>4132342.8462722888</v>
      </c>
      <c r="M26" s="10">
        <v>4241820.1189927943</v>
      </c>
      <c r="N26" s="10"/>
      <c r="O26" s="10">
        <v>4483039.6098293066</v>
      </c>
      <c r="P26" s="10">
        <v>3915255.8780592037</v>
      </c>
      <c r="Q26" s="10">
        <v>4385396.0028510271</v>
      </c>
      <c r="R26" s="10">
        <v>4751410.6849700585</v>
      </c>
      <c r="S26" s="10">
        <v>4880095.873436939</v>
      </c>
      <c r="T26" s="10"/>
      <c r="U26" s="10">
        <v>5430874.8216900704</v>
      </c>
      <c r="V26" s="10">
        <v>4634697.3205724638</v>
      </c>
      <c r="W26" s="10">
        <v>5043792.2828325937</v>
      </c>
      <c r="X26" s="10">
        <v>5926973.1896290593</v>
      </c>
      <c r="Y26" s="10">
        <v>6118036.4937261613</v>
      </c>
      <c r="Z26" s="10"/>
      <c r="AA26" s="10">
        <v>6120354.6788759641</v>
      </c>
      <c r="AB26" s="10">
        <v>5751389.173385133</v>
      </c>
      <c r="AC26" s="10">
        <v>6285442.4808572102</v>
      </c>
      <c r="AD26" s="10">
        <v>6634289.8544100393</v>
      </c>
      <c r="AE26" s="10">
        <v>5810297.2068514777</v>
      </c>
      <c r="AF26" s="10"/>
      <c r="AG26" s="10">
        <v>4986751.713272444</v>
      </c>
      <c r="AH26" s="10">
        <v>4340905.1517498074</v>
      </c>
      <c r="AI26" s="10">
        <v>4475134.6482600849</v>
      </c>
      <c r="AJ26" s="10">
        <v>5427014.2370365784</v>
      </c>
      <c r="AK26" s="10">
        <v>5703952.8160433052</v>
      </c>
      <c r="AL26" s="10"/>
      <c r="AM26" s="10">
        <v>6674854.1424238533</v>
      </c>
      <c r="AN26" s="10">
        <v>5346162.6001377003</v>
      </c>
      <c r="AO26" s="10">
        <v>6209761.3284275774</v>
      </c>
      <c r="AP26" s="10">
        <v>7442803.7993556382</v>
      </c>
      <c r="AQ26" s="10">
        <v>7700688.8417744981</v>
      </c>
      <c r="AR26" s="10"/>
      <c r="AS26" s="10">
        <v>8109538.9330175715</v>
      </c>
      <c r="AT26" s="10">
        <v>6978330.4112871904</v>
      </c>
      <c r="AU26" s="10">
        <v>7768305.4878200227</v>
      </c>
      <c r="AV26" s="10">
        <v>8991133.455723742</v>
      </c>
      <c r="AW26" s="10">
        <v>8700386.3772393279</v>
      </c>
      <c r="AX26" s="10"/>
      <c r="AY26" s="10">
        <v>7655340.9616926452</v>
      </c>
      <c r="AZ26" s="10">
        <v>7057395.262613765</v>
      </c>
      <c r="BA26" s="10">
        <v>6739202.3424612973</v>
      </c>
      <c r="BB26" s="10">
        <v>8284626.2465590797</v>
      </c>
      <c r="BC26" s="10">
        <v>8540139.9951364398</v>
      </c>
      <c r="BD26" s="10"/>
      <c r="BE26" s="10">
        <v>7843288.8838414643</v>
      </c>
      <c r="BF26" s="10">
        <v>7295974.4725100584</v>
      </c>
      <c r="BG26" s="10">
        <v>7805679.1608649911</v>
      </c>
      <c r="BH26" s="10">
        <v>8453151.5600536056</v>
      </c>
      <c r="BI26" s="10">
        <v>7818350.341937203</v>
      </c>
    </row>
    <row r="27" spans="1:61" s="4" customFormat="1" ht="10.85" x14ac:dyDescent="0.2">
      <c r="A27" s="5" t="s">
        <v>37</v>
      </c>
      <c r="B27" s="6" t="s">
        <v>38</v>
      </c>
      <c r="C27" s="10">
        <v>30976949.123732001</v>
      </c>
      <c r="D27" s="10">
        <v>30724913.839181714</v>
      </c>
      <c r="E27" s="10">
        <v>30388128.306294914</v>
      </c>
      <c r="F27" s="10">
        <v>31574030.713605791</v>
      </c>
      <c r="G27" s="10">
        <v>31220723.635845587</v>
      </c>
      <c r="H27" s="10"/>
      <c r="I27" s="10">
        <v>34848846.847206458</v>
      </c>
      <c r="J27" s="10">
        <v>32957552.891218361</v>
      </c>
      <c r="K27" s="10">
        <v>34303327.793120466</v>
      </c>
      <c r="L27" s="10">
        <v>36145600.296925321</v>
      </c>
      <c r="M27" s="10">
        <v>35988906.407561675</v>
      </c>
      <c r="N27" s="10"/>
      <c r="O27" s="10">
        <v>38007843.258676156</v>
      </c>
      <c r="P27" s="10">
        <v>36757665.510644913</v>
      </c>
      <c r="Q27" s="10">
        <v>38120103.663704753</v>
      </c>
      <c r="R27" s="10">
        <v>39169740.567718439</v>
      </c>
      <c r="S27" s="10">
        <v>37983863.292636544</v>
      </c>
      <c r="T27" s="10"/>
      <c r="U27" s="10">
        <v>41783936.676170781</v>
      </c>
      <c r="V27" s="10">
        <v>39419796.539768137</v>
      </c>
      <c r="W27" s="10">
        <v>40379656.231540553</v>
      </c>
      <c r="X27" s="10">
        <v>43229857.752413779</v>
      </c>
      <c r="Y27" s="10">
        <v>44106436.180960663</v>
      </c>
      <c r="Z27" s="10"/>
      <c r="AA27" s="10">
        <v>44587254.99312371</v>
      </c>
      <c r="AB27" s="10">
        <v>42366340.296861298</v>
      </c>
      <c r="AC27" s="10">
        <v>45326737.95166447</v>
      </c>
      <c r="AD27" s="10">
        <v>45948528.756007656</v>
      </c>
      <c r="AE27" s="10">
        <v>44707412.967961401</v>
      </c>
      <c r="AF27" s="10"/>
      <c r="AG27" s="10">
        <v>47180681.780015402</v>
      </c>
      <c r="AH27" s="10">
        <v>44972106.649177447</v>
      </c>
      <c r="AI27" s="10">
        <v>46552351.146690033</v>
      </c>
      <c r="AJ27" s="10">
        <v>48101038.193574272</v>
      </c>
      <c r="AK27" s="10">
        <v>49097231.130619846</v>
      </c>
      <c r="AL27" s="10"/>
      <c r="AM27" s="10">
        <v>50211577.038485616</v>
      </c>
      <c r="AN27" s="10">
        <v>47217434.380379073</v>
      </c>
      <c r="AO27" s="10">
        <v>49848762.317888223</v>
      </c>
      <c r="AP27" s="10">
        <v>52115528.356761821</v>
      </c>
      <c r="AQ27" s="10">
        <v>51664583.098913364</v>
      </c>
      <c r="AR27" s="10"/>
      <c r="AS27" s="10">
        <v>55396405.600100167</v>
      </c>
      <c r="AT27" s="10">
        <v>52304768.13205526</v>
      </c>
      <c r="AU27" s="10">
        <v>54638125.952911802</v>
      </c>
      <c r="AV27" s="10">
        <v>56481346.02739457</v>
      </c>
      <c r="AW27" s="10">
        <v>58161382.288039021</v>
      </c>
      <c r="AX27" s="10"/>
      <c r="AY27" s="10">
        <v>58163731.325633027</v>
      </c>
      <c r="AZ27" s="10">
        <v>56815745.318519011</v>
      </c>
      <c r="BA27" s="10">
        <v>57151278.785533875</v>
      </c>
      <c r="BB27" s="10">
        <v>58535421.775534242</v>
      </c>
      <c r="BC27" s="10">
        <v>60152479.42294497</v>
      </c>
      <c r="BD27" s="10"/>
      <c r="BE27" s="10">
        <v>60552256.99227231</v>
      </c>
      <c r="BF27" s="10">
        <v>59523824.891087383</v>
      </c>
      <c r="BG27" s="10">
        <v>59634298.22631564</v>
      </c>
      <c r="BH27" s="10">
        <v>62347272.949440695</v>
      </c>
      <c r="BI27" s="10">
        <v>60703631.902245522</v>
      </c>
    </row>
    <row r="28" spans="1:61" s="9" customFormat="1" ht="10.85" x14ac:dyDescent="0.2">
      <c r="A28" s="18" t="s">
        <v>42</v>
      </c>
      <c r="B28" s="19" t="s">
        <v>39</v>
      </c>
      <c r="C28" s="20">
        <v>535828336.44026625</v>
      </c>
      <c r="D28" s="20">
        <v>500791684.03710359</v>
      </c>
      <c r="E28" s="20">
        <v>540780075.80782855</v>
      </c>
      <c r="F28" s="20">
        <v>532335833.36363554</v>
      </c>
      <c r="G28" s="20">
        <v>569405752.55249631</v>
      </c>
      <c r="H28" s="20"/>
      <c r="I28" s="20">
        <v>585116446.86535442</v>
      </c>
      <c r="J28" s="20">
        <v>538633210.03692508</v>
      </c>
      <c r="K28" s="20">
        <v>602457546.84444702</v>
      </c>
      <c r="L28" s="20">
        <v>579373903.70794225</v>
      </c>
      <c r="M28" s="20">
        <v>620001126.8721031</v>
      </c>
      <c r="N28" s="20"/>
      <c r="O28" s="20">
        <v>634055144.16104412</v>
      </c>
      <c r="P28" s="20">
        <v>585883448.77654517</v>
      </c>
      <c r="Q28" s="20">
        <v>648923104.03840971</v>
      </c>
      <c r="R28" s="20">
        <v>630430265.00448048</v>
      </c>
      <c r="S28" s="20">
        <v>670983758.82474089</v>
      </c>
      <c r="T28" s="20"/>
      <c r="U28" s="20">
        <v>684797886.1733104</v>
      </c>
      <c r="V28" s="20">
        <v>628278543.10002375</v>
      </c>
      <c r="W28" s="20">
        <v>700471806.5225035</v>
      </c>
      <c r="X28" s="20">
        <v>677507119.63955355</v>
      </c>
      <c r="Y28" s="20">
        <v>732934075.43116105</v>
      </c>
      <c r="Z28" s="20"/>
      <c r="AA28" s="20">
        <v>706041092.10255694</v>
      </c>
      <c r="AB28" s="20">
        <v>665533554.8137877</v>
      </c>
      <c r="AC28" s="20">
        <v>731078301.00297344</v>
      </c>
      <c r="AD28" s="20">
        <v>714978419.8057369</v>
      </c>
      <c r="AE28" s="20">
        <v>712574092.78772998</v>
      </c>
      <c r="AF28" s="20"/>
      <c r="AG28" s="20">
        <v>706397733.38573241</v>
      </c>
      <c r="AH28" s="20">
        <v>663167773.79222775</v>
      </c>
      <c r="AI28" s="20">
        <v>705410535.39351642</v>
      </c>
      <c r="AJ28" s="20">
        <v>702663243.26136577</v>
      </c>
      <c r="AK28" s="20">
        <v>754349381.09581947</v>
      </c>
      <c r="AL28" s="20"/>
      <c r="AM28" s="20">
        <v>770935939.9576292</v>
      </c>
      <c r="AN28" s="20">
        <v>696858816.45135248</v>
      </c>
      <c r="AO28" s="20">
        <v>790558446.49510336</v>
      </c>
      <c r="AP28" s="20">
        <v>776240103.96728218</v>
      </c>
      <c r="AQ28" s="20">
        <v>820086392.91677892</v>
      </c>
      <c r="AR28" s="20"/>
      <c r="AS28" s="20">
        <v>836888837.04314756</v>
      </c>
      <c r="AT28" s="20">
        <v>771371200.02394903</v>
      </c>
      <c r="AU28" s="20">
        <v>854542030.21858263</v>
      </c>
      <c r="AV28" s="20">
        <v>842001110.49020493</v>
      </c>
      <c r="AW28" s="20">
        <v>879641007.43985331</v>
      </c>
      <c r="AX28" s="20"/>
      <c r="AY28" s="20">
        <v>844807455.40952492</v>
      </c>
      <c r="AZ28" s="20">
        <v>806494630.69455087</v>
      </c>
      <c r="BA28" s="20">
        <v>841495946.26784444</v>
      </c>
      <c r="BB28" s="20">
        <v>843413968.90232086</v>
      </c>
      <c r="BC28" s="20">
        <v>887825275.77338386</v>
      </c>
      <c r="BD28" s="20"/>
      <c r="BE28" s="20">
        <v>869739469.91282988</v>
      </c>
      <c r="BF28" s="20">
        <v>818437956.0566839</v>
      </c>
      <c r="BG28" s="20">
        <v>887532750.08222568</v>
      </c>
      <c r="BH28" s="20">
        <v>873154515.6651839</v>
      </c>
      <c r="BI28" s="20">
        <v>899832657.84722626</v>
      </c>
    </row>
    <row r="29" spans="1:61" s="4" customFormat="1" ht="10.85" x14ac:dyDescent="0.2">
      <c r="A29" s="5"/>
      <c r="B29" s="6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</row>
    <row r="30" spans="1:61" s="4" customFormat="1" ht="13.55" customHeight="1" x14ac:dyDescent="0.2">
      <c r="A30" s="30" t="s">
        <v>61</v>
      </c>
      <c r="B30" s="3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</row>
    <row r="31" spans="1:61" s="4" customFormat="1" ht="11.95" customHeight="1" x14ac:dyDescent="0.2">
      <c r="A31" s="30" t="s">
        <v>62</v>
      </c>
      <c r="B31" s="31"/>
    </row>
    <row r="32" spans="1:61" s="4" customFormat="1" ht="12.75" customHeight="1" x14ac:dyDescent="0.2">
      <c r="A32" s="30" t="s">
        <v>63</v>
      </c>
      <c r="B32" s="31"/>
    </row>
    <row r="33" spans="1:2" s="4" customFormat="1" ht="10.85" x14ac:dyDescent="0.2">
      <c r="A33" s="5"/>
      <c r="B33" s="6"/>
    </row>
    <row r="34" spans="1:2" s="4" customFormat="1" ht="13.55" customHeight="1" x14ac:dyDescent="0.2">
      <c r="A34" s="32" t="s">
        <v>60</v>
      </c>
      <c r="B34" s="31"/>
    </row>
    <row r="35" spans="1:2" s="4" customFormat="1" ht="10.85" x14ac:dyDescent="0.2">
      <c r="A35" s="5"/>
      <c r="B35" s="6"/>
    </row>
    <row r="36" spans="1:2" s="4" customFormat="1" ht="10.85" x14ac:dyDescent="0.2">
      <c r="A36" s="5"/>
      <c r="B36" s="6"/>
    </row>
  </sheetData>
  <mergeCells count="5">
    <mergeCell ref="A1:B1"/>
    <mergeCell ref="A32:B32"/>
    <mergeCell ref="A34:B34"/>
    <mergeCell ref="A31:B31"/>
    <mergeCell ref="A30:B3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4294967294" verticalDpi="0" r:id="rId1"/>
  <colBreaks count="1" manualBreakCount="1">
    <brk id="14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VAB 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grodr</dc:creator>
  <cp:lastModifiedBy>Beni</cp:lastModifiedBy>
  <cp:lastPrinted>2014-05-08T23:44:41Z</cp:lastPrinted>
  <dcterms:created xsi:type="dcterms:W3CDTF">2014-05-07T15:04:10Z</dcterms:created>
  <dcterms:modified xsi:type="dcterms:W3CDTF">2015-06-16T19:56:18Z</dcterms:modified>
</cp:coreProperties>
</file>